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18F8C9A-B25D-4BF8-A82D-D24CA3DB157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4" r:id="rId1"/>
  </sheets>
  <definedNames>
    <definedName name="_xlnm._FilterDatabase" localSheetId="0" hidden="1">Sheet1!$D$3:$I$12</definedName>
    <definedName name="_xlnm.Print_Area" localSheetId="0">Sheet1!$A$1:$I$12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<sst xmlns="http://schemas.openxmlformats.org/spreadsheetml/2006/main" count="40" uniqueCount="40">
  <si>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</si>
  <si>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</si>
  <si>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</si>
  <si>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</si>
  <si>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</si>
  <si>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</si>
  <si>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</si>
  <si>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</si>
  <si>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</si>
  <si>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</si>
  <si>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</si>
  <si>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</si>
  <si>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PLC6010 ( Planning History and Theory )</t>
  </si>
  <si>
    <t>23PLMEA101</t>
  </si>
  <si>
    <t>GP7031</t>
  </si>
  <si>
    <t>23PLMEA102</t>
  </si>
  <si>
    <t>GF2825</t>
  </si>
  <si>
    <t>23PLMEA103</t>
  </si>
  <si>
    <t>GK7864</t>
  </si>
  <si>
    <t>23PLMEA104</t>
  </si>
  <si>
    <t>GI2137</t>
  </si>
  <si>
    <t>23PLMEA105</t>
  </si>
  <si>
    <t>GI5582</t>
  </si>
  <si>
    <t>23PLMEA106</t>
  </si>
  <si>
    <t>GH3675</t>
  </si>
  <si>
    <t>23PLMEA107</t>
  </si>
  <si>
    <t>GJ2494</t>
  </si>
  <si>
    <t>23PLMEA108</t>
  </si>
  <si>
    <t>GH6372</t>
  </si>
  <si>
    <t>23PLMEA109</t>
  </si>
  <si>
    <t>GJ3421</t>
  </si>
  <si>
    <t>AMAN KHAN</t>
  </si>
  <si>
    <t>SAUD AHMAD</t>
  </si>
  <si>
    <t>ANURADHA SHARMA</t>
  </si>
  <si>
    <t>MADIHA SHAHID</t>
  </si>
  <si>
    <t>MAJID RAFI</t>
  </si>
  <si>
    <t>MOHD ZEENISH RASHID</t>
  </si>
  <si>
    <t>MINHA KHAN</t>
  </si>
  <si>
    <t>UMANG SHARMA</t>
  </si>
  <si>
    <t>MD AAHIL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</si>
</sst>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2"/>
  <sheetViews>
    <sheetView showGridLines="0" tabSelected="1" view="pageBreakPreview" zoomScaleSheetLayoutView="100" workbookViewId="0">
      <selection activeCell="G12" sqref="G1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45253.577013888891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31</v>
      </c>
      <c r="D4" s="11"/>
      <c r="E4" s="12"/>
      <c r="F4" s="13">
        <v>50</v>
      </c>
      <c r="G4" s="13">
        <v>38</v>
      </c>
      <c r="H4" s="5">
        <f t="shared" ref="H4:H12" si="0">IF(F4&lt;&gt;0,ROUND(G4*100/F4,1),"")</f>
        <v>76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32</v>
      </c>
      <c r="D5" s="11"/>
      <c r="E5" s="12"/>
      <c r="F5" s="13">
        <v>50</v>
      </c>
      <c r="G5" s="13">
        <v>40</v>
      </c>
      <c r="H5" s="5">
        <f t="shared" si="0"/>
        <v>80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33</v>
      </c>
      <c r="D6" s="11"/>
      <c r="E6" s="12"/>
      <c r="F6" s="13">
        <v>50</v>
      </c>
      <c r="G6" s="13">
        <v>36</v>
      </c>
      <c r="H6" s="5">
        <f t="shared" si="0"/>
        <v>72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34</v>
      </c>
      <c r="D7" s="11"/>
      <c r="E7" s="12"/>
      <c r="F7" s="13">
        <v>50</v>
      </c>
      <c r="G7" s="13">
        <v>32</v>
      </c>
      <c r="H7" s="5">
        <f t="shared" si="0"/>
        <v>64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35</v>
      </c>
      <c r="D8" s="11"/>
      <c r="E8" s="12"/>
      <c r="F8" s="13">
        <v>50</v>
      </c>
      <c r="G8" s="13">
        <v>10</v>
      </c>
      <c r="H8" s="5">
        <f t="shared" si="0"/>
        <v>20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36</v>
      </c>
      <c r="D9" s="11"/>
      <c r="E9" s="12"/>
      <c r="F9" s="13">
        <v>50</v>
      </c>
      <c r="G9" s="13">
        <v>10</v>
      </c>
      <c r="H9" s="5">
        <f t="shared" si="0"/>
        <v>20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37</v>
      </c>
      <c r="D10" s="11"/>
      <c r="E10" s="12"/>
      <c r="F10" s="13">
        <v>50</v>
      </c>
      <c r="G10" s="13">
        <v>32</v>
      </c>
      <c r="H10" s="5">
        <f t="shared" si="0"/>
        <v>64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38</v>
      </c>
      <c r="D11" s="11"/>
      <c r="E11" s="12"/>
      <c r="F11" s="13">
        <v>50</v>
      </c>
      <c r="G11" s="13">
        <v>48</v>
      </c>
      <c r="H11" s="5">
        <f t="shared" si="0"/>
        <v>96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39</v>
      </c>
      <c r="D12" s="11"/>
      <c r="E12" s="12"/>
      <c r="F12" s="13">
        <v>50</v>
      </c>
      <c r="G12" s="13">
        <v>4</v>
      </c>
      <c r="H12" s="5">
        <f t="shared" si="0"/>
        <v>8</v>
      </c>
      <c r="I12" s="13"/>
    </row>
  </sheetData>
  <sheetProtection algorithmName="SHA-512" hashValue="3jJFhe9D5Q7lVGRhrL1byXNxQBylUvMNMgFibVxtC1dC/8S2H///Lj6TBHqWafAPPTMvRxjCzsusJhgrQ26hGA==" saltValue="iFatzeK6NfitvNTEpi/Tfw==" spinCount="100000" sheet="1" objects="1" scenarios="1" autoFilter="0"/>
  <autoFilter ref="D3:I12" xr:uid="{00000000-0009-0000-0000-000000000000}"/>
  <mergeCells count="4">
    <mergeCell ref="A2:C2"/>
    <mergeCell ref="A1:C1"/>
    <mergeCell ref="D1:H1"/>
    <mergeCell ref="D2:H2"/>
  </mergeCells>
  <conditionalFormatting sqref="H4:H12">
    <cfRule type="cellIs" dxfId="1" priority="2" operator="between">
      <formula>0</formula>
      <formula>59.9999</formula>
    </cfRule>
  </conditionalFormatting>
  <conditionalFormatting sqref="I4:I1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2023-12-05T08:20:17Z</dcterms:modified>
</cp:coreProperties>
</file>