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<sst xmlns="http://schemas.openxmlformats.org/spreadsheetml/2006/main" count="62" uniqueCount="62">
  <si>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</si>
  <si>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</si>
  <si>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</si>
  <si>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</si>
  <si>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</si>
  <si>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</si>
  <si>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</si>
  <si>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</si>
  <si>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</si>
  <si>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</si>
  <si>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</si>
  <si>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</si>
  <si>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NTO7270 ( Graphene and its Applications )</t>
  </si>
  <si>
    <t>22APMM103</t>
  </si>
  <si>
    <t>GN2392</t>
  </si>
  <si>
    <t>22APMM104</t>
  </si>
  <si>
    <t>GJ2661</t>
  </si>
  <si>
    <t>22APMM105</t>
  </si>
  <si>
    <t>GJ4557</t>
  </si>
  <si>
    <t>22APMM107</t>
  </si>
  <si>
    <t>GI0265</t>
  </si>
  <si>
    <t>22APMM108</t>
  </si>
  <si>
    <t>GK2444</t>
  </si>
  <si>
    <t>22CEDM166</t>
  </si>
  <si>
    <t>GN4752</t>
  </si>
  <si>
    <t>22CEEM111</t>
  </si>
  <si>
    <t>GH6323</t>
  </si>
  <si>
    <t>22ELEM103</t>
  </si>
  <si>
    <t>GK9148</t>
  </si>
  <si>
    <t>22NTAM104</t>
  </si>
  <si>
    <t>GL0866</t>
  </si>
  <si>
    <t>22NTAM105</t>
  </si>
  <si>
    <t>GH5177</t>
  </si>
  <si>
    <t>22NTAM106</t>
  </si>
  <si>
    <t>GI7433</t>
  </si>
  <si>
    <t>22NTAM108</t>
  </si>
  <si>
    <t>GK2432</t>
  </si>
  <si>
    <t>22NTAM110</t>
  </si>
  <si>
    <t>GK2384</t>
  </si>
  <si>
    <t>22NTAM111</t>
  </si>
  <si>
    <t>GH4188</t>
  </si>
  <si>
    <t>22NTAM113</t>
  </si>
  <si>
    <t>GN4748</t>
  </si>
  <si>
    <t>22NTAM114</t>
  </si>
  <si>
    <t>GN4750</t>
  </si>
  <si>
    <t>ZEESHAN AHMAD</t>
  </si>
  <si>
    <t>ZAUFISHAN SALEEM</t>
  </si>
  <si>
    <t>KRISHNA KANT SHARMA</t>
  </si>
  <si>
    <t>ABU HANIFA</t>
  </si>
  <si>
    <t>CHETAN SHARMA</t>
  </si>
  <si>
    <t>UMAR BASHIR</t>
  </si>
  <si>
    <t>CHANDRAKANT</t>
  </si>
  <si>
    <t>MD INTEKHAB ALAM</t>
  </si>
  <si>
    <t>Aiman Zafar</t>
  </si>
  <si>
    <t>Safiya Ahsan</t>
  </si>
  <si>
    <t>Taiba Naz</t>
  </si>
  <si>
    <t>Altaf Husain</t>
  </si>
  <si>
    <t>Amad Ashraf Ansari</t>
  </si>
  <si>
    <t>Syeda Shabih Zafar</t>
  </si>
  <si>
    <t>Shaad Lari</t>
  </si>
  <si>
    <t>Anam Naseem</t>
  </si>
  <si>
    <t>25/11/23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</si>
</sst>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9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45253.576990740738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61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45</v>
      </c>
      <c r="D4" s="11"/>
      <c r="E4" s="12"/>
      <c r="F4" s="13">
        <v>48</v>
      </c>
      <c r="G4" s="13">
        <v>21</v>
      </c>
      <c r="H4" s="5">
        <f t="shared" ref="H4:H19" si="0">IF(F4&lt;&gt;0,ROUND(G4*100/F4,1),"")</f>
        <v>43.8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46</v>
      </c>
      <c r="D5" s="11"/>
      <c r="E5" s="12"/>
      <c r="F5" s="13">
        <v>48</v>
      </c>
      <c r="G5" s="13">
        <v>24</v>
      </c>
      <c r="H5" s="5">
        <f t="shared" si="0"/>
        <v>50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47</v>
      </c>
      <c r="D6" s="11"/>
      <c r="E6" s="12"/>
      <c r="F6" s="13">
        <v>48</v>
      </c>
      <c r="G6" s="13">
        <v>19</v>
      </c>
      <c r="H6" s="5">
        <f t="shared" si="0"/>
        <v>39.6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48</v>
      </c>
      <c r="D7" s="11"/>
      <c r="E7" s="12"/>
      <c r="F7" s="13">
        <v>48</v>
      </c>
      <c r="G7" s="13">
        <v>24</v>
      </c>
      <c r="H7" s="5">
        <f t="shared" si="0"/>
        <v>50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49</v>
      </c>
      <c r="D8" s="11"/>
      <c r="E8" s="12"/>
      <c r="F8" s="13">
        <v>48</v>
      </c>
      <c r="G8" s="13">
        <v>0</v>
      </c>
      <c r="H8" s="5">
        <f t="shared" si="0"/>
        <v>0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50</v>
      </c>
      <c r="D9" s="11"/>
      <c r="E9" s="12"/>
      <c r="F9" s="13">
        <v>48</v>
      </c>
      <c r="G9" s="13">
        <v>1</v>
      </c>
      <c r="H9" s="5">
        <f t="shared" si="0"/>
        <v>2.1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51</v>
      </c>
      <c r="D10" s="11"/>
      <c r="E10" s="12"/>
      <c r="F10" s="13">
        <v>48</v>
      </c>
      <c r="G10" s="13">
        <v>13</v>
      </c>
      <c r="H10" s="5">
        <f t="shared" si="0"/>
        <v>27.1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52</v>
      </c>
      <c r="D11" s="11"/>
      <c r="E11" s="12"/>
      <c r="F11" s="13">
        <v>48</v>
      </c>
      <c r="G11" s="13">
        <v>37</v>
      </c>
      <c r="H11" s="5">
        <f t="shared" si="0"/>
        <v>77.099999999999994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53</v>
      </c>
      <c r="D12" s="11"/>
      <c r="E12" s="12"/>
      <c r="F12" s="13">
        <v>48</v>
      </c>
      <c r="G12" s="13">
        <v>16</v>
      </c>
      <c r="H12" s="5">
        <f t="shared" si="0"/>
        <v>33.299999999999997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54</v>
      </c>
      <c r="D13" s="11"/>
      <c r="E13" s="12"/>
      <c r="F13" s="13">
        <v>48</v>
      </c>
      <c r="G13" s="13">
        <v>38</v>
      </c>
      <c r="H13" s="5">
        <f t="shared" si="0"/>
        <v>79.2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55</v>
      </c>
      <c r="D14" s="11"/>
      <c r="E14" s="12"/>
      <c r="F14" s="13">
        <v>48</v>
      </c>
      <c r="G14" s="13">
        <v>12</v>
      </c>
      <c r="H14" s="5">
        <f t="shared" si="0"/>
        <v>25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56</v>
      </c>
      <c r="D15" s="11"/>
      <c r="E15" s="12"/>
      <c r="F15" s="13">
        <v>48</v>
      </c>
      <c r="G15" s="13">
        <v>32</v>
      </c>
      <c r="H15" s="5">
        <f t="shared" si="0"/>
        <v>66.7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57</v>
      </c>
      <c r="D16" s="11"/>
      <c r="E16" s="12"/>
      <c r="F16" s="13">
        <v>48</v>
      </c>
      <c r="G16" s="13">
        <v>30</v>
      </c>
      <c r="H16" s="5">
        <f t="shared" si="0"/>
        <v>62.5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58</v>
      </c>
      <c r="D17" s="11"/>
      <c r="E17" s="12"/>
      <c r="F17" s="13">
        <v>48</v>
      </c>
      <c r="G17" s="13">
        <v>39</v>
      </c>
      <c r="H17" s="5">
        <f t="shared" si="0"/>
        <v>81.3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59</v>
      </c>
      <c r="D18" s="11"/>
      <c r="E18" s="12"/>
      <c r="F18" s="13">
        <v>48</v>
      </c>
      <c r="G18" s="13">
        <v>32</v>
      </c>
      <c r="H18" s="5">
        <f t="shared" si="0"/>
        <v>66.7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60</v>
      </c>
      <c r="D19" s="11"/>
      <c r="E19" s="12"/>
      <c r="F19" s="13">
        <v>48</v>
      </c>
      <c r="G19" s="13">
        <v>31</v>
      </c>
      <c r="H19" s="5">
        <f t="shared" si="0"/>
        <v>64.599999999999994</v>
      </c>
      <c r="I19" s="13"/>
    </row>
  </sheetData>
  <sheetProtection sheet="1" objects="1" scenarios="1" autoFilter="0"/>
  <autoFilter ref="D3:I19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2023-12-06T06:09:28Z</cp:lastPrinted>
  <dcterms:created xsi:type="dcterms:W3CDTF">2013-07-01T18:41:12Z</dcterms:created>
  <dcterms:modified xsi:type="dcterms:W3CDTF">2023-12-06T06:21:46Z</dcterms:modified>
</cp:coreProperties>
</file>