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y Drive\Nanotechnology\Attendance\2025 upto 10th feb\absar sir\"/>
    </mc:Choice>
  </mc:AlternateContent>
  <xr:revisionPtr revIDLastSave="0" documentId="13_ncr:1_{C3658700-D7B7-4198-9868-6B7DC0DC9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4" r:id="rId1"/>
  </sheets>
  <definedNames>
    <definedName name="_xlnm._FilterDatabase" localSheetId="0" hidden="1">Sheet1!$D$3:$I$18</definedName>
    <definedName name="_xlnm.Print_Area" localSheetId="0">Sheet1!$A$1:$I$18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I4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<sst xmlns="http://schemas.openxmlformats.org/spreadsheetml/2006/main" count="88" uniqueCount="59">
  <si>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</si>
  <si>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</si>
  <si>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</si>
  <si>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</si>
  <si>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</si>
  <si>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</si>
  <si>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</si>
  <si>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</si>
  <si>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</si>
  <si>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</si>
  <si>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</si>
  <si>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</si>
  <si>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NTC6160 ( Properties of Nanomaterials )</t>
  </si>
  <si>
    <t>24NNMEA101</t>
  </si>
  <si>
    <t>GK2482</t>
  </si>
  <si>
    <t>24NNMEA102</t>
  </si>
  <si>
    <t>GJ2016</t>
  </si>
  <si>
    <t>24NNMEA103</t>
  </si>
  <si>
    <t>GN0404</t>
  </si>
  <si>
    <t>24NNMEA104</t>
  </si>
  <si>
    <t>GQ2632</t>
  </si>
  <si>
    <t>24NNMEA106</t>
  </si>
  <si>
    <t>GJ4000</t>
  </si>
  <si>
    <t>24NNMEA107</t>
  </si>
  <si>
    <t>GH9784</t>
  </si>
  <si>
    <t>24NNMEA109</t>
  </si>
  <si>
    <t>GJ4362</t>
  </si>
  <si>
    <t>24NNMEA110</t>
  </si>
  <si>
    <t>GL0990</t>
  </si>
  <si>
    <t>24NNMEA111</t>
  </si>
  <si>
    <t>GI6312</t>
  </si>
  <si>
    <t>24NNMEA112</t>
  </si>
  <si>
    <t>GG4529</t>
  </si>
  <si>
    <t>24NNMEA113</t>
  </si>
  <si>
    <t>GL0614</t>
  </si>
  <si>
    <t>24NNMEA114</t>
  </si>
  <si>
    <t>GL0349</t>
  </si>
  <si>
    <t>24NNMEA115</t>
  </si>
  <si>
    <t>GJ0980</t>
  </si>
  <si>
    <t>24NNMEA116</t>
  </si>
  <si>
    <t>GQ4802</t>
  </si>
  <si>
    <t>24NNMEA117</t>
  </si>
  <si>
    <t>GQ4855</t>
  </si>
  <si>
    <t>S M SUHEL</t>
  </si>
  <si>
    <t>S MOHD HASAN ABEDI</t>
  </si>
  <si>
    <t>MOHD FAIZAN SAIFI</t>
  </si>
  <si>
    <t>TANVI RAHMAN</t>
  </si>
  <si>
    <t>SAQUIB BASHIR</t>
  </si>
  <si>
    <t>MD SAAD AYUBI</t>
  </si>
  <si>
    <t>ZARA SIDDIQUI</t>
  </si>
  <si>
    <t>ANAM RIYAZ</t>
  </si>
  <si>
    <t>MD RASHED</t>
  </si>
  <si>
    <t>MOHD ROOH ALAM</t>
  </si>
  <si>
    <t>IQBAL AHMED</t>
  </si>
  <si>
    <t>AMBARUL SK</t>
  </si>
  <si>
    <t>MUSHAVVIR REYAZ</t>
  </si>
  <si>
    <t>AZMI ANAM JAVED ALAM</t>
  </si>
  <si>
    <t>NOSHEEN FATIMA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</si>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</sst>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0</xdr:row>
          <xdr:rowOff>15240</xdr:rowOff>
        </xdr:from>
        <xdr:to>
          <xdr:col>17</xdr:col>
          <xdr:colOff>457200</xdr:colOff>
          <xdr:row>9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18"/>
  <sheetViews>
    <sheetView showGridLines="0" tabSelected="1" view="pageBreakPreview" topLeftCell="A5" zoomScaleSheetLayoutView="100" workbookViewId="0">
      <selection activeCell="G10" sqref="G10"/>
    </sheetView>
  </sheetViews>
  <sheetFormatPr defaultColWidth="9.109375" defaultRowHeight="28.05" customHeight="1" x14ac:dyDescent="0.3"/>
  <cols>
    <col min="1" max="1" width="12.109375" style="1" customWidth="1"/>
    <col min="2" max="2" width="8.44140625" style="1" customWidth="1"/>
    <col min="3" max="3" width="35.5546875" style="1" customWidth="1"/>
    <col min="4" max="4" width="6.109375" style="1" hidden="1" customWidth="1"/>
    <col min="5" max="5" width="4" style="1" hidden="1" customWidth="1"/>
    <col min="6" max="6" width="7" style="3" customWidth="1"/>
    <col min="7" max="7" width="5.6640625" style="3" customWidth="1"/>
    <col min="8" max="8" width="7.109375" style="3" customWidth="1"/>
    <col min="9" max="9" width="19" style="3" customWidth="1"/>
    <col min="10" max="10" width="0" style="1" hidden="1" customWidth="1"/>
    <col min="11" max="16384" width="9.109375" style="1"/>
  </cols>
  <sheetData>
    <row r="1" spans="1:10" s="2" customFormat="1" ht="14.4" x14ac:dyDescent="0.3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45776.502812500003</v>
      </c>
      <c r="J1" s="2" t="s">
        <v>11</v>
      </c>
    </row>
    <row r="2" spans="1:10" s="2" customFormat="1" ht="15" customHeight="1" x14ac:dyDescent="0.3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45777</v>
      </c>
    </row>
    <row r="3" spans="1:10" s="8" customFormat="1" ht="28.05" customHeight="1" x14ac:dyDescent="0.3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05" customHeight="1" x14ac:dyDescent="0.3">
      <c r="A4" s="18" t="s">
        <v>13</v>
      </c>
      <c r="B4" s="18" t="s">
        <v>14</v>
      </c>
      <c r="C4" s="7" t="s">
        <v>43</v>
      </c>
      <c r="D4" s="11" t="s">
        <v>58</v>
      </c>
      <c r="E4" s="12" t="s">
        <v>58</v>
      </c>
      <c r="F4" s="13">
        <v>48</v>
      </c>
      <c r="G4" s="13">
        <v>39</v>
      </c>
      <c r="H4" s="5">
        <f t="shared" ref="H4:H18" si="0">IF(F4&lt;&gt;0,ROUND(G4*100/F4,1),"")</f>
        <v>81.3</v>
      </c>
      <c r="I4" s="5" t="str">
        <f>IF(H4&gt;=75,"","SHORT")</f>
        <v/>
      </c>
    </row>
    <row r="5" spans="1:10" s="4" customFormat="1" ht="28.05" customHeight="1" x14ac:dyDescent="0.3">
      <c r="A5" s="18" t="s">
        <v>15</v>
      </c>
      <c r="B5" s="18" t="s">
        <v>16</v>
      </c>
      <c r="C5" s="7" t="s">
        <v>44</v>
      </c>
      <c r="D5" s="11" t="s">
        <v>58</v>
      </c>
      <c r="E5" s="12" t="s">
        <v>58</v>
      </c>
      <c r="F5" s="13">
        <v>48</v>
      </c>
      <c r="G5" s="13">
        <v>33</v>
      </c>
      <c r="H5" s="5">
        <f t="shared" si="0"/>
        <v>68.8</v>
      </c>
      <c r="I5" s="5" t="str">
        <f t="shared" ref="I5:I18" si="1">IF(H5&gt;=75,"","SHORT")</f>
        <v>SHORT</v>
      </c>
    </row>
    <row r="6" spans="1:10" s="4" customFormat="1" ht="28.05" customHeight="1" x14ac:dyDescent="0.3">
      <c r="A6" s="18" t="s">
        <v>17</v>
      </c>
      <c r="B6" s="18" t="s">
        <v>18</v>
      </c>
      <c r="C6" s="7" t="s">
        <v>45</v>
      </c>
      <c r="D6" s="11" t="s">
        <v>58</v>
      </c>
      <c r="E6" s="12" t="s">
        <v>58</v>
      </c>
      <c r="F6" s="13">
        <v>48</v>
      </c>
      <c r="G6" s="13">
        <v>34</v>
      </c>
      <c r="H6" s="5">
        <f t="shared" si="0"/>
        <v>70.8</v>
      </c>
      <c r="I6" s="5" t="str">
        <f t="shared" si="1"/>
        <v>SHORT</v>
      </c>
    </row>
    <row r="7" spans="1:10" s="4" customFormat="1" ht="28.05" customHeight="1" x14ac:dyDescent="0.3">
      <c r="A7" s="18" t="s">
        <v>19</v>
      </c>
      <c r="B7" s="18" t="s">
        <v>20</v>
      </c>
      <c r="C7" s="7" t="s">
        <v>46</v>
      </c>
      <c r="D7" s="11" t="s">
        <v>58</v>
      </c>
      <c r="E7" s="12" t="s">
        <v>58</v>
      </c>
      <c r="F7" s="13">
        <v>48</v>
      </c>
      <c r="G7" s="13">
        <v>16</v>
      </c>
      <c r="H7" s="5">
        <f t="shared" si="0"/>
        <v>33.299999999999997</v>
      </c>
      <c r="I7" s="5" t="str">
        <f t="shared" si="1"/>
        <v>SHORT</v>
      </c>
    </row>
    <row r="8" spans="1:10" s="4" customFormat="1" ht="28.05" customHeight="1" x14ac:dyDescent="0.3">
      <c r="A8" s="18" t="s">
        <v>21</v>
      </c>
      <c r="B8" s="18" t="s">
        <v>22</v>
      </c>
      <c r="C8" s="7" t="s">
        <v>47</v>
      </c>
      <c r="D8" s="11" t="s">
        <v>58</v>
      </c>
      <c r="E8" s="12" t="s">
        <v>58</v>
      </c>
      <c r="F8" s="13">
        <v>48</v>
      </c>
      <c r="G8" s="13">
        <v>2</v>
      </c>
      <c r="H8" s="5">
        <f t="shared" si="0"/>
        <v>4.2</v>
      </c>
      <c r="I8" s="5" t="str">
        <f t="shared" si="1"/>
        <v>SHORT</v>
      </c>
    </row>
    <row r="9" spans="1:10" s="4" customFormat="1" ht="28.05" customHeight="1" x14ac:dyDescent="0.3">
      <c r="A9" s="18" t="s">
        <v>23</v>
      </c>
      <c r="B9" s="18" t="s">
        <v>24</v>
      </c>
      <c r="C9" s="7" t="s">
        <v>48</v>
      </c>
      <c r="D9" s="11" t="s">
        <v>58</v>
      </c>
      <c r="E9" s="12" t="s">
        <v>58</v>
      </c>
      <c r="F9" s="13">
        <v>48</v>
      </c>
      <c r="G9" s="13">
        <v>2</v>
      </c>
      <c r="H9" s="5">
        <f t="shared" si="0"/>
        <v>4.2</v>
      </c>
      <c r="I9" s="5" t="str">
        <f t="shared" si="1"/>
        <v>SHORT</v>
      </c>
    </row>
    <row r="10" spans="1:10" s="4" customFormat="1" ht="28.05" customHeight="1" x14ac:dyDescent="0.3">
      <c r="A10" s="18" t="s">
        <v>25</v>
      </c>
      <c r="B10" s="18" t="s">
        <v>26</v>
      </c>
      <c r="C10" s="7" t="s">
        <v>49</v>
      </c>
      <c r="D10" s="11" t="s">
        <v>58</v>
      </c>
      <c r="E10" s="12" t="s">
        <v>58</v>
      </c>
      <c r="F10" s="13">
        <v>48</v>
      </c>
      <c r="G10" s="13">
        <v>18</v>
      </c>
      <c r="H10" s="5">
        <f t="shared" si="0"/>
        <v>37.5</v>
      </c>
      <c r="I10" s="5" t="str">
        <f t="shared" si="1"/>
        <v>SHORT</v>
      </c>
    </row>
    <row r="11" spans="1:10" s="4" customFormat="1" ht="28.05" customHeight="1" x14ac:dyDescent="0.3">
      <c r="A11" s="18" t="s">
        <v>27</v>
      </c>
      <c r="B11" s="18" t="s">
        <v>28</v>
      </c>
      <c r="C11" s="7" t="s">
        <v>50</v>
      </c>
      <c r="D11" s="11" t="s">
        <v>58</v>
      </c>
      <c r="E11" s="12" t="s">
        <v>58</v>
      </c>
      <c r="F11" s="13">
        <v>48</v>
      </c>
      <c r="G11" s="13">
        <v>23</v>
      </c>
      <c r="H11" s="5">
        <f t="shared" si="0"/>
        <v>47.9</v>
      </c>
      <c r="I11" s="5" t="str">
        <f t="shared" si="1"/>
        <v>SHORT</v>
      </c>
    </row>
    <row r="12" spans="1:10" s="4" customFormat="1" ht="28.05" customHeight="1" x14ac:dyDescent="0.3">
      <c r="A12" s="18" t="s">
        <v>29</v>
      </c>
      <c r="B12" s="18" t="s">
        <v>30</v>
      </c>
      <c r="C12" s="7" t="s">
        <v>51</v>
      </c>
      <c r="D12" s="11" t="s">
        <v>58</v>
      </c>
      <c r="E12" s="12" t="s">
        <v>58</v>
      </c>
      <c r="F12" s="13">
        <v>48</v>
      </c>
      <c r="G12" s="13">
        <v>32</v>
      </c>
      <c r="H12" s="5">
        <f t="shared" si="0"/>
        <v>66.7</v>
      </c>
      <c r="I12" s="5" t="str">
        <f t="shared" si="1"/>
        <v>SHORT</v>
      </c>
    </row>
    <row r="13" spans="1:10" s="4" customFormat="1" ht="28.05" customHeight="1" x14ac:dyDescent="0.3">
      <c r="A13" s="18" t="s">
        <v>31</v>
      </c>
      <c r="B13" s="18" t="s">
        <v>32</v>
      </c>
      <c r="C13" s="7" t="s">
        <v>52</v>
      </c>
      <c r="D13" s="11" t="s">
        <v>58</v>
      </c>
      <c r="E13" s="12" t="s">
        <v>58</v>
      </c>
      <c r="F13" s="13">
        <v>48</v>
      </c>
      <c r="G13" s="13">
        <v>37</v>
      </c>
      <c r="H13" s="5">
        <f t="shared" si="0"/>
        <v>77.099999999999994</v>
      </c>
      <c r="I13" s="5" t="str">
        <f t="shared" si="1"/>
        <v/>
      </c>
    </row>
    <row r="14" spans="1:10" s="4" customFormat="1" ht="28.05" customHeight="1" x14ac:dyDescent="0.3">
      <c r="A14" s="18" t="s">
        <v>33</v>
      </c>
      <c r="B14" s="18" t="s">
        <v>34</v>
      </c>
      <c r="C14" s="7" t="s">
        <v>53</v>
      </c>
      <c r="D14" s="11" t="s">
        <v>58</v>
      </c>
      <c r="E14" s="12" t="s">
        <v>58</v>
      </c>
      <c r="F14" s="13">
        <v>48</v>
      </c>
      <c r="G14" s="13">
        <v>19</v>
      </c>
      <c r="H14" s="5">
        <f t="shared" si="0"/>
        <v>39.6</v>
      </c>
      <c r="I14" s="5" t="str">
        <f t="shared" si="1"/>
        <v>SHORT</v>
      </c>
    </row>
    <row r="15" spans="1:10" s="4" customFormat="1" ht="28.05" customHeight="1" x14ac:dyDescent="0.3">
      <c r="A15" s="18" t="s">
        <v>35</v>
      </c>
      <c r="B15" s="18" t="s">
        <v>36</v>
      </c>
      <c r="C15" s="7" t="s">
        <v>54</v>
      </c>
      <c r="D15" s="11" t="s">
        <v>58</v>
      </c>
      <c r="E15" s="12" t="s">
        <v>58</v>
      </c>
      <c r="F15" s="13">
        <v>48</v>
      </c>
      <c r="G15" s="13">
        <v>27</v>
      </c>
      <c r="H15" s="5">
        <f t="shared" si="0"/>
        <v>56.3</v>
      </c>
      <c r="I15" s="5" t="str">
        <f t="shared" si="1"/>
        <v>SHORT</v>
      </c>
    </row>
    <row r="16" spans="1:10" s="4" customFormat="1" ht="28.05" customHeight="1" x14ac:dyDescent="0.3">
      <c r="A16" s="18" t="s">
        <v>37</v>
      </c>
      <c r="B16" s="18" t="s">
        <v>38</v>
      </c>
      <c r="C16" s="7" t="s">
        <v>55</v>
      </c>
      <c r="D16" s="11" t="s">
        <v>58</v>
      </c>
      <c r="E16" s="12" t="s">
        <v>58</v>
      </c>
      <c r="F16" s="13">
        <v>48</v>
      </c>
      <c r="G16" s="13">
        <v>25</v>
      </c>
      <c r="H16" s="5">
        <f t="shared" si="0"/>
        <v>52.1</v>
      </c>
      <c r="I16" s="5" t="str">
        <f t="shared" si="1"/>
        <v>SHORT</v>
      </c>
    </row>
    <row r="17" spans="1:9" s="4" customFormat="1" ht="28.05" customHeight="1" x14ac:dyDescent="0.3">
      <c r="A17" s="18" t="s">
        <v>39</v>
      </c>
      <c r="B17" s="18" t="s">
        <v>40</v>
      </c>
      <c r="C17" s="7" t="s">
        <v>56</v>
      </c>
      <c r="D17" s="11" t="s">
        <v>58</v>
      </c>
      <c r="E17" s="12" t="s">
        <v>58</v>
      </c>
      <c r="F17" s="13">
        <v>48</v>
      </c>
      <c r="G17" s="13">
        <v>29</v>
      </c>
      <c r="H17" s="5">
        <f t="shared" si="0"/>
        <v>60.4</v>
      </c>
      <c r="I17" s="5" t="str">
        <f t="shared" si="1"/>
        <v>SHORT</v>
      </c>
    </row>
    <row r="18" spans="1:9" s="4" customFormat="1" ht="28.05" customHeight="1" x14ac:dyDescent="0.3">
      <c r="A18" s="18" t="s">
        <v>41</v>
      </c>
      <c r="B18" s="18" t="s">
        <v>42</v>
      </c>
      <c r="C18" s="7" t="s">
        <v>57</v>
      </c>
      <c r="D18" s="11" t="s">
        <v>58</v>
      </c>
      <c r="E18" s="12" t="s">
        <v>58</v>
      </c>
      <c r="F18" s="13">
        <v>48</v>
      </c>
      <c r="G18" s="13">
        <v>29</v>
      </c>
      <c r="H18" s="5">
        <f t="shared" si="0"/>
        <v>60.4</v>
      </c>
      <c r="I18" s="5" t="str">
        <f t="shared" si="1"/>
        <v>SHORT</v>
      </c>
    </row>
  </sheetData>
  <sheetProtection algorithmName="SHA-512" hashValue="4p+0J68HV0GyJ0m22zLuG5NUbY15CcH0MmDgkkVw/O3HqHkalsENxMeAB/g8+dHzFoKw2MOZGZ7lA+Ec2ANx0w==" saltValue="37UNZ02YJJSlunypluzL9w==" spinCount="100000" sheet="1" objects="1" scenarios="1" autoFilter="0"/>
  <autoFilter ref="D3:I18" xr:uid="{00000000-0009-0000-0000-000000000000}"/>
  <mergeCells count="4">
    <mergeCell ref="A2:C2"/>
    <mergeCell ref="A1:C1"/>
    <mergeCell ref="D1:H1"/>
    <mergeCell ref="D2:H2"/>
  </mergeCells>
  <conditionalFormatting sqref="H4:H18">
    <cfRule type="cellIs" dxfId="1" priority="2" operator="between">
      <formula>0</formula>
      <formula>59.9999</formula>
    </cfRule>
  </conditionalFormatting>
  <conditionalFormatting sqref="I4:I18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8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22860</xdr:colOff>
                <xdr:row>0</xdr:row>
                <xdr:rowOff>15240</xdr:rowOff>
              </from>
              <to>
                <xdr:col>17</xdr:col>
                <xdr:colOff>457200</xdr:colOff>
                <xdr:row>9</xdr:row>
                <xdr:rowOff>22860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syed afzal ahmad</cp:lastModifiedBy>
  <cp:lastPrinted>2019-02-23T07:36:13Z</cp:lastPrinted>
  <dcterms:created xsi:type="dcterms:W3CDTF">2013-07-01T18:41:12Z</dcterms:created>
  <dcterms:modified xsi:type="dcterms:W3CDTF">2025-05-02T16:23:41Z</dcterms:modified>
</cp:coreProperties>
</file>