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my\Downloads\"/>
    </mc:Choice>
  </mc:AlternateContent>
  <xr:revisionPtr revIDLastSave="0" documentId="13_ncr:1_{44B53FAD-C1A0-465D-9869-179FB10C1152}" xr6:coauthVersionLast="36" xr6:coauthVersionMax="47" xr10:uidLastSave="{00000000-0000-0000-0000-000000000000}"/>
  <bookViews>
    <workbookView xWindow="0" yWindow="0" windowWidth="24000" windowHeight="8805" xr2:uid="{00000000-000D-0000-FFFF-FFFF00000000}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<sst xmlns="http://schemas.openxmlformats.org/spreadsheetml/2006/main" count="70" uniqueCount="70">
  <si>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</si>
  <si>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</si>
  <si>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</si>
  <si>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</si>
  <si>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</si>
  <si>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</si>
  <si>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</si>
  <si>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</si>
  <si>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</si>
  <si>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</si>
  <si>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</si>
  <si>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</si>
  <si>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MES6260 ( Probability &amp; Statistics )</t>
  </si>
  <si>
    <t>23PMMEA101</t>
  </si>
  <si>
    <t>GH6395</t>
  </si>
  <si>
    <t>23PMMEA104</t>
  </si>
  <si>
    <t>GK9234</t>
  </si>
  <si>
    <t>23PMMEA112</t>
  </si>
  <si>
    <t>GJ2865</t>
  </si>
  <si>
    <t>23PMMEA113</t>
  </si>
  <si>
    <t>GI0208</t>
  </si>
  <si>
    <t>23PMMEA114</t>
  </si>
  <si>
    <t>GI0018</t>
  </si>
  <si>
    <t>23PMMEA115</t>
  </si>
  <si>
    <t>GI0003</t>
  </si>
  <si>
    <t>23PMMEA116</t>
  </si>
  <si>
    <t>GI2583</t>
  </si>
  <si>
    <t>23PMMEA118</t>
  </si>
  <si>
    <t>GJ1866</t>
  </si>
  <si>
    <t>23PMMEA120</t>
  </si>
  <si>
    <t>GJ4602</t>
  </si>
  <si>
    <t>23PMMEA122</t>
  </si>
  <si>
    <t>GI7316</t>
  </si>
  <si>
    <t>23PMMEA123</t>
  </si>
  <si>
    <t>GI2531</t>
  </si>
  <si>
    <t>23PMMEA125</t>
  </si>
  <si>
    <t>GI2515</t>
  </si>
  <si>
    <t>23PMMEA128</t>
  </si>
  <si>
    <t>GI1132</t>
  </si>
  <si>
    <t>23PMMEA129</t>
  </si>
  <si>
    <t>GP7424</t>
  </si>
  <si>
    <t>23PMMEA130</t>
  </si>
  <si>
    <t>GJ4532</t>
  </si>
  <si>
    <t>23PMMEA135</t>
  </si>
  <si>
    <t>GI8000</t>
  </si>
  <si>
    <t>23PMMEA138</t>
  </si>
  <si>
    <t>GI9291</t>
  </si>
  <si>
    <t>23PMMEA142</t>
  </si>
  <si>
    <t>GI1470</t>
  </si>
  <si>
    <t>23PMMEA144</t>
  </si>
  <si>
    <t>GG4956</t>
  </si>
  <si>
    <t>FAIZAN SIDDIQUI</t>
  </si>
  <si>
    <t>MOHD AHZAM KHAN</t>
  </si>
  <si>
    <t>MOHD NAJEEB</t>
  </si>
  <si>
    <t>SAIM HASAN</t>
  </si>
  <si>
    <t>AFZAL</t>
  </si>
  <si>
    <t>ABDUL MUTTALIB</t>
  </si>
  <si>
    <t>MUJAHID RAZA</t>
  </si>
  <si>
    <t>FAIEZ RASHID KAMAL</t>
  </si>
  <si>
    <t>MD MOBASSIR ALAM</t>
  </si>
  <si>
    <t>MD KALEEM</t>
  </si>
  <si>
    <t>JAMAL AHMAD</t>
  </si>
  <si>
    <t>MOHAMMAD ZUBAIR</t>
  </si>
  <si>
    <t>ROVIN SHARMA</t>
  </si>
  <si>
    <t>MD IMRAN</t>
  </si>
  <si>
    <t>SARFARAZ IBRAHIMI</t>
  </si>
  <si>
    <t>RAHUL NAGAR</t>
  </si>
  <si>
    <t>MODASSIR AHMAD</t>
  </si>
  <si>
    <t>S MEESUM RAZA ZAIDI</t>
  </si>
  <si>
    <t>VARUN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</si>
</sst>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2"/>
  <sheetViews>
    <sheetView showGridLines="0" tabSelected="1" view="pageBreakPreview" topLeftCell="A13" zoomScale="130" zoomScaleSheetLayoutView="130" workbookViewId="0">
      <selection activeCell="H19" sqref="H1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45253.576956018522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/>
      <c r="E4" s="12"/>
      <c r="F4" s="13">
        <v>36</v>
      </c>
      <c r="G4" s="13"/>
      <c r="H4" s="5">
        <f t="shared" ref="H4:H22" si="0">IF(F4&lt;&gt;0,ROUND(G4*100/F4,1),"")</f>
        <v>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/>
      <c r="E5" s="12"/>
      <c r="F5" s="13">
        <v>36</v>
      </c>
      <c r="G5" s="13">
        <v>26</v>
      </c>
      <c r="H5" s="5">
        <f t="shared" si="0"/>
        <v>72.2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/>
      <c r="E6" s="12"/>
      <c r="F6" s="13">
        <v>36</v>
      </c>
      <c r="G6" s="13">
        <v>26</v>
      </c>
      <c r="H6" s="5">
        <f t="shared" si="0"/>
        <v>72.2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/>
      <c r="E7" s="12"/>
      <c r="F7" s="13">
        <v>36</v>
      </c>
      <c r="G7" s="13">
        <v>11</v>
      </c>
      <c r="H7" s="5">
        <f t="shared" si="0"/>
        <v>30.6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/>
      <c r="E8" s="12"/>
      <c r="F8" s="13">
        <v>36</v>
      </c>
      <c r="G8" s="13">
        <v>24</v>
      </c>
      <c r="H8" s="5">
        <f t="shared" si="0"/>
        <v>66.7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/>
      <c r="E9" s="12"/>
      <c r="F9" s="13">
        <v>36</v>
      </c>
      <c r="G9" s="13">
        <v>22</v>
      </c>
      <c r="H9" s="5">
        <f t="shared" si="0"/>
        <v>61.1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/>
      <c r="E10" s="12"/>
      <c r="F10" s="13">
        <v>36</v>
      </c>
      <c r="G10" s="13">
        <v>0</v>
      </c>
      <c r="H10" s="5">
        <f t="shared" si="0"/>
        <v>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/>
      <c r="E11" s="12"/>
      <c r="F11" s="13">
        <v>36</v>
      </c>
      <c r="G11" s="13">
        <v>14</v>
      </c>
      <c r="H11" s="5">
        <f t="shared" si="0"/>
        <v>38.9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/>
      <c r="E12" s="12"/>
      <c r="F12" s="13">
        <v>36</v>
      </c>
      <c r="G12" s="13">
        <v>1</v>
      </c>
      <c r="H12" s="5">
        <f t="shared" si="0"/>
        <v>2.8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/>
      <c r="E13" s="12"/>
      <c r="F13" s="13">
        <v>36</v>
      </c>
      <c r="G13" s="13">
        <v>14</v>
      </c>
      <c r="H13" s="5">
        <f t="shared" si="0"/>
        <v>38.9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/>
      <c r="E14" s="12"/>
      <c r="F14" s="13">
        <v>36</v>
      </c>
      <c r="G14" s="13">
        <v>9</v>
      </c>
      <c r="H14" s="5">
        <f t="shared" si="0"/>
        <v>25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/>
      <c r="E15" s="12"/>
      <c r="F15" s="13">
        <v>36</v>
      </c>
      <c r="G15" s="13">
        <v>15</v>
      </c>
      <c r="H15" s="5">
        <f t="shared" si="0"/>
        <v>41.7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/>
      <c r="E16" s="12"/>
      <c r="F16" s="13">
        <v>36</v>
      </c>
      <c r="G16" s="13">
        <v>22</v>
      </c>
      <c r="H16" s="5">
        <f t="shared" si="0"/>
        <v>61.1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/>
      <c r="E17" s="12"/>
      <c r="F17" s="13">
        <v>36</v>
      </c>
      <c r="G17" s="13">
        <v>0</v>
      </c>
      <c r="H17" s="5">
        <f t="shared" si="0"/>
        <v>0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/>
      <c r="E18" s="12"/>
      <c r="F18" s="13">
        <v>36</v>
      </c>
      <c r="G18" s="13">
        <v>0</v>
      </c>
      <c r="H18" s="5">
        <f t="shared" si="0"/>
        <v>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/>
      <c r="E19" s="12"/>
      <c r="F19" s="13">
        <v>36</v>
      </c>
      <c r="G19" s="13">
        <v>11</v>
      </c>
      <c r="H19" s="5">
        <f t="shared" si="0"/>
        <v>30.6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/>
      <c r="E20" s="12"/>
      <c r="F20" s="13">
        <v>36</v>
      </c>
      <c r="G20" s="13">
        <v>16</v>
      </c>
      <c r="H20" s="5">
        <f t="shared" si="0"/>
        <v>44.4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/>
      <c r="E21" s="12"/>
      <c r="F21" s="13">
        <v>36</v>
      </c>
      <c r="G21" s="13">
        <v>14</v>
      </c>
      <c r="H21" s="5">
        <f t="shared" si="0"/>
        <v>38.9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/>
      <c r="E22" s="12"/>
      <c r="F22" s="13">
        <v>36</v>
      </c>
      <c r="G22" s="13">
        <v>0</v>
      </c>
      <c r="H22" s="5">
        <f t="shared" si="0"/>
        <v>0</v>
      </c>
      <c r="I22" s="13"/>
    </row>
  </sheetData>
  <sheetProtection algorithmName="SHA-512" hashValue="NoMFV9NWNCqtKwkWNJqEXcH+H4S+l6+I2bP3787Ug9cp9nABcaNM6XJn8S8eCU6ATrIk/K+vyOHpLZS202KGQQ==" saltValue="QsDZFnya+pBLphZald+SzA==" spinCount="100000" sheet="1" objects="1" scenarios="1" autoFilter="0"/>
  <autoFilter ref="D3:I22" xr:uid="{00000000-0009-0000-0000-000000000000}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Industrial Engg. Lab</cp:lastModifiedBy>
  <cp:lastPrinted>2019-02-23T07:36:13Z</cp:lastPrinted>
  <dcterms:created xsi:type="dcterms:W3CDTF">2013-07-01T18:41:12Z</dcterms:created>
  <dcterms:modified xsi:type="dcterms:W3CDTF">2023-12-11T06:21:23Z</dcterms:modified>
</cp:coreProperties>
</file>