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HCET_Job\23-24\Autumn\ML\"/>
    </mc:Choice>
  </mc:AlternateContent>
  <xr:revisionPtr revIDLastSave="0" documentId="8_{A252E507-F453-43BB-8249-143E94B1F0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Sheet1!$D$3:$I$20</definedName>
    <definedName name="_xlnm.Print_Area" localSheetId="0">Sheet1!$A$1:$I$20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<sst xmlns="http://schemas.openxmlformats.org/spreadsheetml/2006/main" count="65" uniqueCount="65">
  <si>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</si>
  <si>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</si>
  <si>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</si>
  <si>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</si>
  <si>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</si>
  <si>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</si>
  <si>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</si>
  <si>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</si>
  <si>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</si>
  <si>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</si>
  <si>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</si>
  <si>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</si>
  <si>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MEO7120 ( Machine Learning )</t>
  </si>
  <si>
    <t>22CEDM137</t>
  </si>
  <si>
    <t>GH3802</t>
  </si>
  <si>
    <t>22EEHM120</t>
  </si>
  <si>
    <t>GH1659</t>
  </si>
  <si>
    <t>22EEHM124</t>
  </si>
  <si>
    <t>GI7381</t>
  </si>
  <si>
    <t>22EEHM143</t>
  </si>
  <si>
    <t>GG5273</t>
  </si>
  <si>
    <t>22EEIM113</t>
  </si>
  <si>
    <t>GH3701</t>
  </si>
  <si>
    <t>22EEIM135</t>
  </si>
  <si>
    <t>GI6371</t>
  </si>
  <si>
    <t>22EEPM127</t>
  </si>
  <si>
    <t>GJ3293</t>
  </si>
  <si>
    <t>22EESM109</t>
  </si>
  <si>
    <t>GH4123</t>
  </si>
  <si>
    <t>22MEDM101</t>
  </si>
  <si>
    <t>GN2376</t>
  </si>
  <si>
    <t>22MEDM139</t>
  </si>
  <si>
    <t>GN2577</t>
  </si>
  <si>
    <t>22MEIM128</t>
  </si>
  <si>
    <t>GN2529</t>
  </si>
  <si>
    <t>22MERM101</t>
  </si>
  <si>
    <t>GN2402</t>
  </si>
  <si>
    <t>22MERM105</t>
  </si>
  <si>
    <t>GN2537</t>
  </si>
  <si>
    <t>22MERM106</t>
  </si>
  <si>
    <t>GI8957</t>
  </si>
  <si>
    <t>22MERM107</t>
  </si>
  <si>
    <t>GN2617</t>
  </si>
  <si>
    <t>22NTAM101</t>
  </si>
  <si>
    <t>GI7397</t>
  </si>
  <si>
    <t>22NTAM103</t>
  </si>
  <si>
    <t>GJ5582</t>
  </si>
  <si>
    <t>MOHAMMAD FARHAN</t>
  </si>
  <si>
    <t>NEHA AHMAD ANSARI</t>
  </si>
  <si>
    <t>SALAHUDDIN KHAN</t>
  </si>
  <si>
    <t>ALIYA SALEEM</t>
  </si>
  <si>
    <t>QAZI MOHD SAAD</t>
  </si>
  <si>
    <t>ARHAM AHMAD</t>
  </si>
  <si>
    <t>SANIYA KHAN</t>
  </si>
  <si>
    <t>SABEEHA HAMEED</t>
  </si>
  <si>
    <t>TARUN KUMAR</t>
  </si>
  <si>
    <t>MANISH KUMAR SHAKYA</t>
  </si>
  <si>
    <t>S. M. SHOAIB</t>
  </si>
  <si>
    <t>FALAK FATIMA</t>
  </si>
  <si>
    <t>SUMIT KUMAR JADAUN</t>
  </si>
  <si>
    <t>MD ASIM ALAM</t>
  </si>
  <si>
    <t>AMAN ABID</t>
  </si>
  <si>
    <t>Malik Wajahat Wali Khan</t>
  </si>
  <si>
    <t>Safi Abbas</t>
  </si>
  <si>
    <t>25-11-2023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</si>
</sst>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0"/>
  <sheetViews>
    <sheetView showGridLines="0" tabSelected="1" view="pageBreakPreview" zoomScaleSheetLayoutView="100" workbookViewId="0">
      <selection activeCell="I5" sqref="I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45253.576956018522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64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47</v>
      </c>
      <c r="D4" s="11"/>
      <c r="E4" s="12"/>
      <c r="F4" s="13">
        <v>53</v>
      </c>
      <c r="G4" s="13">
        <v>7</v>
      </c>
      <c r="H4" s="5">
        <f t="shared" ref="H4:H20" si="0">IF(F4&lt;&gt;0,ROUND(G4*100/F4,1),"")</f>
        <v>13.2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48</v>
      </c>
      <c r="D5" s="11"/>
      <c r="E5" s="12"/>
      <c r="F5" s="13">
        <v>42</v>
      </c>
      <c r="G5" s="13">
        <v>26</v>
      </c>
      <c r="H5" s="5">
        <f t="shared" si="0"/>
        <v>61.9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49</v>
      </c>
      <c r="D6" s="11"/>
      <c r="E6" s="12"/>
      <c r="F6" s="13">
        <v>42</v>
      </c>
      <c r="G6" s="13">
        <v>18</v>
      </c>
      <c r="H6" s="5">
        <f t="shared" si="0"/>
        <v>42.9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50</v>
      </c>
      <c r="D7" s="11"/>
      <c r="E7" s="12"/>
      <c r="F7" s="13">
        <v>42</v>
      </c>
      <c r="G7" s="13">
        <v>0</v>
      </c>
      <c r="H7" s="5">
        <f t="shared" si="0"/>
        <v>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51</v>
      </c>
      <c r="D8" s="11"/>
      <c r="E8" s="12"/>
      <c r="F8" s="13">
        <v>42</v>
      </c>
      <c r="G8" s="13">
        <v>30</v>
      </c>
      <c r="H8" s="5">
        <f t="shared" si="0"/>
        <v>71.400000000000006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52</v>
      </c>
      <c r="D9" s="11"/>
      <c r="E9" s="12"/>
      <c r="F9" s="13">
        <v>42</v>
      </c>
      <c r="G9" s="13">
        <v>10</v>
      </c>
      <c r="H9" s="5">
        <f t="shared" si="0"/>
        <v>23.8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53</v>
      </c>
      <c r="D10" s="11"/>
      <c r="E10" s="12"/>
      <c r="F10" s="13">
        <v>53</v>
      </c>
      <c r="G10" s="13">
        <v>49</v>
      </c>
      <c r="H10" s="5">
        <f t="shared" si="0"/>
        <v>92.5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54</v>
      </c>
      <c r="D11" s="11"/>
      <c r="E11" s="12"/>
      <c r="F11" s="13">
        <v>42</v>
      </c>
      <c r="G11" s="13">
        <v>36</v>
      </c>
      <c r="H11" s="5">
        <f t="shared" si="0"/>
        <v>85.7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55</v>
      </c>
      <c r="D12" s="11"/>
      <c r="E12" s="12"/>
      <c r="F12" s="13">
        <v>53</v>
      </c>
      <c r="G12" s="13">
        <v>38</v>
      </c>
      <c r="H12" s="5">
        <f t="shared" si="0"/>
        <v>71.7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56</v>
      </c>
      <c r="D13" s="11"/>
      <c r="E13" s="12"/>
      <c r="F13" s="13">
        <v>53</v>
      </c>
      <c r="G13" s="13">
        <v>35</v>
      </c>
      <c r="H13" s="5">
        <f t="shared" si="0"/>
        <v>66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57</v>
      </c>
      <c r="D14" s="11"/>
      <c r="E14" s="12"/>
      <c r="F14" s="13">
        <v>42</v>
      </c>
      <c r="G14" s="13">
        <v>10</v>
      </c>
      <c r="H14" s="5">
        <f t="shared" si="0"/>
        <v>23.8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58</v>
      </c>
      <c r="D15" s="11"/>
      <c r="E15" s="12"/>
      <c r="F15" s="13">
        <v>53</v>
      </c>
      <c r="G15" s="13">
        <v>40</v>
      </c>
      <c r="H15" s="5">
        <f t="shared" si="0"/>
        <v>75.5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59</v>
      </c>
      <c r="D16" s="11"/>
      <c r="E16" s="12"/>
      <c r="F16" s="13">
        <v>53</v>
      </c>
      <c r="G16" s="13">
        <v>19</v>
      </c>
      <c r="H16" s="5">
        <f t="shared" si="0"/>
        <v>35.799999999999997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60</v>
      </c>
      <c r="D17" s="11"/>
      <c r="E17" s="12"/>
      <c r="F17" s="13">
        <v>53</v>
      </c>
      <c r="G17" s="13">
        <v>24</v>
      </c>
      <c r="H17" s="5">
        <f t="shared" si="0"/>
        <v>45.3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61</v>
      </c>
      <c r="D18" s="11"/>
      <c r="E18" s="12"/>
      <c r="F18" s="13">
        <v>53</v>
      </c>
      <c r="G18" s="13">
        <v>23</v>
      </c>
      <c r="H18" s="5">
        <f t="shared" si="0"/>
        <v>43.4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62</v>
      </c>
      <c r="D19" s="11"/>
      <c r="E19" s="12"/>
      <c r="F19" s="13">
        <v>53</v>
      </c>
      <c r="G19" s="13">
        <v>2</v>
      </c>
      <c r="H19" s="5">
        <f t="shared" si="0"/>
        <v>3.8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63</v>
      </c>
      <c r="D20" s="11"/>
      <c r="E20" s="12"/>
      <c r="F20" s="13">
        <v>53</v>
      </c>
      <c r="G20" s="13">
        <v>39</v>
      </c>
      <c r="H20" s="5">
        <f t="shared" si="0"/>
        <v>73.599999999999994</v>
      </c>
      <c r="I20" s="13"/>
    </row>
  </sheetData>
  <sheetProtection algorithmName="SHA-512" hashValue="NBKPFElpZeBdriFx1cyG/g2ISNfy8+irvT+CkAm5vXAbLRaqS2QCdnvCj1NwZJhHPfJt1juf6iR1Z1A9NjCkSA==" saltValue="hnX600Ouuqi92O5FNrT4Sg==" spinCount="100000" sheet="1" objects="1" scenarios="1" autoFilter="0"/>
  <autoFilter ref="D3:I20" xr:uid="{00000000-0009-0000-0000-000000000000}"/>
  <mergeCells count="4">
    <mergeCell ref="A2:C2"/>
    <mergeCell ref="A1:C1"/>
    <mergeCell ref="D1:H1"/>
    <mergeCell ref="D2:H2"/>
  </mergeCells>
  <conditionalFormatting sqref="H4:H20">
    <cfRule type="cellIs" dxfId="1" priority="2" operator="between">
      <formula>0</formula>
      <formula>59.9999</formula>
    </cfRule>
  </conditionalFormatting>
  <conditionalFormatting sqref="I4:I2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2023-11-29T07:28:28Z</dcterms:modified>
</cp:coreProperties>
</file>