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Backup\MTECH IC Engines\Session 2024-2025\"/>
    </mc:Choice>
  </mc:AlternateContent>
  <bookViews>
    <workbookView xWindow="0" yWindow="0" windowWidth="16410" windowHeight="7530"/>
  </bookViews>
  <sheets>
    <sheet name="Sheet1" sheetId="4" r:id="rId1"/>
  </sheets>
  <definedNames>
    <definedName name="_xlnm._FilterDatabase" localSheetId="0" hidden="1">Sheet1!$D$3:$I$10</definedName>
    <definedName name="_xlnm.Print_Area" localSheetId="0">Sheet1!$A$1:$I$10</definedName>
    <definedName name="_xlnm.Print_Titles" localSheetId="0">Sheet1!$1:$3</definedName>
  </definedNames>
  <calcPr calcId="162913"/>
</workbook>
</file>

<file path=xl/calcChain.xml><?xml version="1.0" encoding="utf-8"?>
<calcChain xmlns="http://schemas.openxmlformats.org/spreadsheetml/2006/main">
  <c r="H4" i="4" l="1"/>
  <c r="I4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<sst xmlns="http://schemas.openxmlformats.org/spreadsheetml/2006/main" count="49" uniqueCount="36">
  <si>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</si>
  <si>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</si>
  <si>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</si>
  <si>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</si>
  <si>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</si>
  <si>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</si>
  <si>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</si>
  <si>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</si>
  <si>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</si>
  <si>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</si>
  <si>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</si>
  <si>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</si>
  <si>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MEE6690 ( Advanced I.C. Engines )</t>
  </si>
  <si>
    <t>24TMMEA101</t>
  </si>
  <si>
    <t>GJ4894</t>
  </si>
  <si>
    <t>24TMMEA104</t>
  </si>
  <si>
    <t>GJ4431</t>
  </si>
  <si>
    <t>24TMMEA105</t>
  </si>
  <si>
    <t>GI7387</t>
  </si>
  <si>
    <t>24TMMEA106</t>
  </si>
  <si>
    <t>GI7268</t>
  </si>
  <si>
    <t>24TMMEA109</t>
  </si>
  <si>
    <t>GQ3079</t>
  </si>
  <si>
    <t>24TMMEA110</t>
  </si>
  <si>
    <t>GQ3151</t>
  </si>
  <si>
    <t>24TMMEA119</t>
  </si>
  <si>
    <t>GQ4929</t>
  </si>
  <si>
    <t>KISHWAR JAHAN</t>
  </si>
  <si>
    <t>ZUHA SHOAIB</t>
  </si>
  <si>
    <t>MOHD YAWAR</t>
  </si>
  <si>
    <t>M D ADNAN</t>
  </si>
  <si>
    <t>ANSARI MOHAMMAD HASSAAN GHULAM JEELANI</t>
  </si>
  <si>
    <t>MAYUR DEV</t>
  </si>
  <si>
    <t>AZMAL ZAMAL RASHID</t>
  </si>
  <si>
    <t>blank</t>
  </si>
  <si>
    <t>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</si>
</sst>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J10"/>
  <sheetViews>
    <sheetView showGridLines="0" tabSelected="1" view="pageBreakPreview" zoomScaleSheetLayoutView="100" workbookViewId="0">
      <selection activeCell="G11" sqref="G11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35.5703125" style="1" customWidth="1"/>
    <col min="4" max="4" width="6.140625" style="1" hidden="1" customWidth="1"/>
    <col min="5" max="5" width="4" style="1" hidden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 x14ac:dyDescent="0.2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45776.502789351849</v>
      </c>
      <c r="J1" s="2" t="s">
        <v>11</v>
      </c>
    </row>
    <row r="2" spans="1:10" s="2" customFormat="1" ht="15" customHeight="1" x14ac:dyDescent="0.2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 t="s">
        <v>35</v>
      </c>
    </row>
    <row r="3" spans="1:10" s="8" customFormat="1" ht="27.95" customHeight="1" x14ac:dyDescent="0.2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25">
      <c r="A4" s="18" t="s">
        <v>13</v>
      </c>
      <c r="B4" s="18" t="s">
        <v>14</v>
      </c>
      <c r="C4" s="7" t="s">
        <v>27</v>
      </c>
      <c r="D4" s="11" t="s">
        <v>34</v>
      </c>
      <c r="E4" s="12" t="s">
        <v>34</v>
      </c>
      <c r="F4" s="13">
        <v>45</v>
      </c>
      <c r="G4" s="13">
        <v>30</v>
      </c>
      <c r="H4" s="5">
        <f t="shared" ref="H4:H10" si="0">IF(F4&lt;&gt;0,ROUND(G4*100/F4,1),"")</f>
        <v>66.7</v>
      </c>
      <c r="I4" s="5" t="str">
        <f>IF(H4&gt;=75,"","SHORT")</f>
        <v>SHORT</v>
      </c>
    </row>
    <row r="5" spans="1:10" s="4" customFormat="1" ht="27.95" customHeight="1" x14ac:dyDescent="0.25">
      <c r="A5" s="18" t="s">
        <v>15</v>
      </c>
      <c r="B5" s="18" t="s">
        <v>16</v>
      </c>
      <c r="C5" s="7" t="s">
        <v>28</v>
      </c>
      <c r="D5" s="11" t="s">
        <v>34</v>
      </c>
      <c r="E5" s="12" t="s">
        <v>34</v>
      </c>
      <c r="F5" s="13">
        <v>45</v>
      </c>
      <c r="G5" s="13">
        <v>36</v>
      </c>
      <c r="H5" s="5">
        <f t="shared" si="0"/>
        <v>80</v>
      </c>
      <c r="I5" s="5" t="str">
        <f t="shared" ref="I5:I10" si="1">IF(H5&gt;=75,"","SHORT")</f>
        <v/>
      </c>
    </row>
    <row r="6" spans="1:10" s="4" customFormat="1" ht="27.95" customHeight="1" x14ac:dyDescent="0.25">
      <c r="A6" s="18" t="s">
        <v>17</v>
      </c>
      <c r="B6" s="18" t="s">
        <v>18</v>
      </c>
      <c r="C6" s="7" t="s">
        <v>29</v>
      </c>
      <c r="D6" s="11" t="s">
        <v>34</v>
      </c>
      <c r="E6" s="12" t="s">
        <v>34</v>
      </c>
      <c r="F6" s="13">
        <v>45</v>
      </c>
      <c r="G6" s="13">
        <v>0</v>
      </c>
      <c r="H6" s="5">
        <f t="shared" si="0"/>
        <v>0</v>
      </c>
      <c r="I6" s="5" t="str">
        <f t="shared" si="1"/>
        <v>SHORT</v>
      </c>
    </row>
    <row r="7" spans="1:10" s="4" customFormat="1" ht="27.95" customHeight="1" x14ac:dyDescent="0.25">
      <c r="A7" s="18" t="s">
        <v>19</v>
      </c>
      <c r="B7" s="18" t="s">
        <v>20</v>
      </c>
      <c r="C7" s="7" t="s">
        <v>30</v>
      </c>
      <c r="D7" s="11" t="s">
        <v>34</v>
      </c>
      <c r="E7" s="12" t="s">
        <v>34</v>
      </c>
      <c r="F7" s="13">
        <v>45</v>
      </c>
      <c r="G7" s="13">
        <v>30</v>
      </c>
      <c r="H7" s="5">
        <f t="shared" si="0"/>
        <v>66.7</v>
      </c>
      <c r="I7" s="5" t="str">
        <f t="shared" si="1"/>
        <v>SHORT</v>
      </c>
    </row>
    <row r="8" spans="1:10" s="4" customFormat="1" ht="27.95" customHeight="1" x14ac:dyDescent="0.25">
      <c r="A8" s="18" t="s">
        <v>21</v>
      </c>
      <c r="B8" s="18" t="s">
        <v>22</v>
      </c>
      <c r="C8" s="7" t="s">
        <v>31</v>
      </c>
      <c r="D8" s="11" t="s">
        <v>34</v>
      </c>
      <c r="E8" s="12" t="s">
        <v>34</v>
      </c>
      <c r="F8" s="13">
        <v>45</v>
      </c>
      <c r="G8" s="13">
        <v>30</v>
      </c>
      <c r="H8" s="5">
        <f t="shared" si="0"/>
        <v>66.7</v>
      </c>
      <c r="I8" s="5" t="str">
        <f t="shared" si="1"/>
        <v>SHORT</v>
      </c>
    </row>
    <row r="9" spans="1:10" s="4" customFormat="1" ht="27.95" customHeight="1" x14ac:dyDescent="0.25">
      <c r="A9" s="18" t="s">
        <v>23</v>
      </c>
      <c r="B9" s="18" t="s">
        <v>24</v>
      </c>
      <c r="C9" s="7" t="s">
        <v>32</v>
      </c>
      <c r="D9" s="11" t="s">
        <v>34</v>
      </c>
      <c r="E9" s="12" t="s">
        <v>34</v>
      </c>
      <c r="F9" s="13">
        <v>45</v>
      </c>
      <c r="G9" s="13">
        <v>31</v>
      </c>
      <c r="H9" s="5">
        <f t="shared" si="0"/>
        <v>68.900000000000006</v>
      </c>
      <c r="I9" s="5" t="str">
        <f t="shared" si="1"/>
        <v>SHORT</v>
      </c>
    </row>
    <row r="10" spans="1:10" s="4" customFormat="1" ht="27.95" customHeight="1" x14ac:dyDescent="0.25">
      <c r="A10" s="18" t="s">
        <v>25</v>
      </c>
      <c r="B10" s="18" t="s">
        <v>26</v>
      </c>
      <c r="C10" s="7" t="s">
        <v>33</v>
      </c>
      <c r="D10" s="11" t="s">
        <v>34</v>
      </c>
      <c r="E10" s="12" t="s">
        <v>34</v>
      </c>
      <c r="F10" s="13">
        <v>45</v>
      </c>
      <c r="G10" s="13">
        <v>31</v>
      </c>
      <c r="H10" s="5">
        <f t="shared" si="0"/>
        <v>68.900000000000006</v>
      </c>
      <c r="I10" s="5" t="str">
        <f t="shared" si="1"/>
        <v>SHORT</v>
      </c>
    </row>
  </sheetData>
  <sheetProtection algorithmName="SHA-512" hashValue="ohuAO9PnhyM0NtixX5e+qhfAJbK/Xg0cKCNn8qRUmZBWMywbJOvSSSX5QkEv2weVYxr15dzwNOg9tXug2dNKzg==" saltValue="qWqeprhUkKmMXfRUJYgnnQ==" spinCount="100000" sheet="1" objects="1" scenarios="1" autoFilter="0"/>
  <autoFilter ref="D3:I10"/>
  <mergeCells count="4">
    <mergeCell ref="A2:C2"/>
    <mergeCell ref="A1:C1"/>
    <mergeCell ref="D1:H1"/>
    <mergeCell ref="D2:H2"/>
  </mergeCells>
  <conditionalFormatting sqref="H4:H10">
    <cfRule type="cellIs" dxfId="1" priority="2" operator="between">
      <formula>0</formula>
      <formula>59.9999</formula>
    </cfRule>
  </conditionalFormatting>
  <conditionalFormatting sqref="I4:I10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10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Admin</cp:lastModifiedBy>
  <cp:lastPrinted>2019-02-23T07:36:13Z</cp:lastPrinted>
  <dcterms:created xsi:type="dcterms:W3CDTF">2013-07-01T18:41:12Z</dcterms:created>
  <dcterms:modified xsi:type="dcterms:W3CDTF">2025-05-01T09:54:11Z</dcterms:modified>
</cp:coreProperties>
</file>