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1.wmf" ContentType="image/x-wmf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Sheet1!$A$1:$I$11</definedName>
    <definedName function="false" hidden="false" localSheetId="0" name="_xlnm.Print_Titles" vbProcedure="false">Sheet1!$1:$3</definedName>
    <definedName function="false" hidden="true" localSheetId="0" name="_xlnm._FilterDatabase" vbProcedure="false">Sheet1!$D$3:$I$11</definedName>
    <definedName function="false" hidden="false" localSheetId="0" name="_xlnm.Print_Titles" vbProcedure="false">Sheet1!$1:$3</definedName>
    <definedName function="false" hidden="false" localSheetId="0" name="_xlnm.Print_Titles_0" vbProcedure="false">Sheet1!$1:$3</definedName>
    <definedName function="false" hidden="false" localSheetId="0" name="_xlnm.Print_Titles_0_0" vbProcedure="false">Sheet1!$1:$3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<sst xmlns="http://schemas.openxmlformats.org/spreadsheetml/2006/main" count="53" uniqueCount="38">
  <si>
    <t xml:space="preserve">M.Tech: Even Semester, 2024-25</t>
  </si>
  <si>
    <t xml:space="preserve">Blank Attd. Sheet Genearted on:</t>
  </si>
  <si>
    <t xml:space="preserve">S24252</t>
  </si>
  <si>
    <t xml:space="preserve">Course: MEE6650 ( Sustainable and Renewable Energy Systems )</t>
  </si>
  <si>
    <t xml:space="preserve">Attendance Upto:
</t>
  </si>
  <si>
    <t xml:space="preserve">Fac.No.</t>
  </si>
  <si>
    <t xml:space="preserve">En.No.</t>
  </si>
  <si>
    <t xml:space="preserve">Name</t>
  </si>
  <si>
    <t xml:space="preserve">Class-S.No</t>
  </si>
  <si>
    <t xml:space="preserve">Engaged</t>
  </si>
  <si>
    <t xml:space="preserve">Attended</t>
  </si>
  <si>
    <t xml:space="preserve">Percent</t>
  </si>
  <si>
    <t xml:space="preserve">Remarks</t>
  </si>
  <si>
    <t xml:space="preserve">24TMMEA101</t>
  </si>
  <si>
    <t xml:space="preserve">GJ4894</t>
  </si>
  <si>
    <t xml:space="preserve">KISHWAR JAHAN</t>
  </si>
  <si>
    <t xml:space="preserve">blank</t>
  </si>
  <si>
    <t xml:space="preserve">24TMMEA102</t>
  </si>
  <si>
    <t xml:space="preserve">GQ2195</t>
  </si>
  <si>
    <t xml:space="preserve">MO YUNUS</t>
  </si>
  <si>
    <t xml:space="preserve">24TMMEA105</t>
  </si>
  <si>
    <t xml:space="preserve">GI7387</t>
  </si>
  <si>
    <t xml:space="preserve">MOHD YAWAR</t>
  </si>
  <si>
    <t xml:space="preserve">24TMMEA106</t>
  </si>
  <si>
    <t xml:space="preserve">GI7268</t>
  </si>
  <si>
    <t xml:space="preserve">M D ADNAN</t>
  </si>
  <si>
    <t xml:space="preserve">24TMMEA109</t>
  </si>
  <si>
    <t xml:space="preserve">GQ3079</t>
  </si>
  <si>
    <t xml:space="preserve">ANSARI MOHAMMAD HASSAAN GHULAM JEELANI</t>
  </si>
  <si>
    <t xml:space="preserve">24TMMEA110</t>
  </si>
  <si>
    <t xml:space="preserve">GQ3151</t>
  </si>
  <si>
    <t xml:space="preserve">MAYUR DEV</t>
  </si>
  <si>
    <t xml:space="preserve">24TMMEA117</t>
  </si>
  <si>
    <t xml:space="preserve">GQ3314</t>
  </si>
  <si>
    <t xml:space="preserve">MOHAMMAD ALI</t>
  </si>
  <si>
    <t xml:space="preserve">24TMMEA119</t>
  </si>
  <si>
    <t xml:space="preserve">GQ4929</t>
  </si>
  <si>
    <t xml:space="preserve">AZMAL ZAMAL RASHID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</si>
</sst>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\-MMM\-YY;@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4" fillId="2" borderId="0" xfId="0" applyFont="tru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b val="1"/>
        <i val="1"/>
        <color rgb="FFFFFFFF"/>
      </font>
      <fill>
        <patternFill>
          <bgColor rgb="FF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1"/>
        <i val="0"/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10</xdr:col>
      <xdr:colOff>19080</xdr:colOff>
      <xdr:row>0</xdr:row>
      <xdr:rowOff>9360</xdr:rowOff>
    </xdr:from>
    <xdr:to>
      <xdr:col>17</xdr:col>
      <xdr:colOff>456480</xdr:colOff>
      <xdr:row>9</xdr:row>
      <xdr:rowOff>18000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8475840" y="9360"/>
          <a:ext cx="6126840" cy="28742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1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I8" activeCellId="0" sqref="I8"/>
    </sheetView>
  </sheetViews>
  <sheetFormatPr defaultRowHeight="27.9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8.43"/>
    <col collapsed="false" customWidth="true" hidden="false" outlineLevel="0" max="3" min="3" style="1" width="35.7"/>
    <col collapsed="false" customWidth="true" hidden="true" outlineLevel="0" max="4" min="4" style="1" width="6.14"/>
    <col collapsed="false" customWidth="true" hidden="true" outlineLevel="0" max="5" min="5" style="1" width="3"/>
    <col collapsed="false" customWidth="true" hidden="false" outlineLevel="0" max="6" min="6" style="2" width="7"/>
    <col collapsed="false" customWidth="true" hidden="false" outlineLevel="0" max="7" min="7" style="2" width="5.7"/>
    <col collapsed="false" customWidth="true" hidden="false" outlineLevel="0" max="8" min="8" style="2" width="7.14"/>
    <col collapsed="false" customWidth="true" hidden="false" outlineLevel="0" max="9" min="9" style="2" width="19"/>
    <col collapsed="false" customWidth="true" hidden="true" outlineLevel="0" max="10" min="10" style="1" width="9.14"/>
    <col collapsed="false" customWidth="true" hidden="false" outlineLevel="0" max="1025" min="11" style="1" width="9.14"/>
  </cols>
  <sheetData>
    <row r="1" s="6" customFormat="true" ht="15" hidden="false" customHeight="false" outlineLevel="0" collapsed="false">
      <c r="A1" s="3" t="s">
        <v>0</v>
      </c>
      <c r="B1" s="3"/>
      <c r="C1" s="3"/>
      <c r="D1" s="4" t="s">
        <v>1</v>
      </c>
      <c r="E1" s="4"/>
      <c r="F1" s="4"/>
      <c r="G1" s="4"/>
      <c r="H1" s="4"/>
      <c r="I1" s="5" t="n">
        <v>45698.503912037</v>
      </c>
      <c r="J1" s="6" t="s">
        <v>2</v>
      </c>
    </row>
    <row r="2" s="6" customFormat="true" ht="15" hidden="false" customHeight="true" outlineLevel="0" collapsed="false">
      <c r="A2" s="7" t="s">
        <v>3</v>
      </c>
      <c r="B2" s="7"/>
      <c r="C2" s="7"/>
      <c r="D2" s="8" t="s">
        <v>4</v>
      </c>
      <c r="E2" s="8"/>
      <c r="F2" s="8"/>
      <c r="G2" s="8"/>
      <c r="H2" s="8"/>
      <c r="I2" s="9" t="n">
        <v>45732</v>
      </c>
    </row>
    <row r="3" s="10" customFormat="true" ht="27.95" hidden="false" customHeight="true" outlineLevel="0" collapsed="false">
      <c r="A3" s="10" t="s">
        <v>5</v>
      </c>
      <c r="B3" s="10" t="s">
        <v>6</v>
      </c>
      <c r="C3" s="10" t="s">
        <v>7</v>
      </c>
      <c r="D3" s="11" t="s">
        <v>8</v>
      </c>
      <c r="E3" s="12"/>
      <c r="F3" s="13" t="s">
        <v>9</v>
      </c>
      <c r="G3" s="14" t="s">
        <v>10</v>
      </c>
      <c r="H3" s="13" t="s">
        <v>11</v>
      </c>
      <c r="I3" s="15" t="s">
        <v>12</v>
      </c>
    </row>
    <row r="4" s="22" customFormat="true" ht="27.95" hidden="false" customHeight="true" outlineLevel="0" collapsed="false">
      <c r="A4" s="16" t="s">
        <v>13</v>
      </c>
      <c r="B4" s="16" t="s">
        <v>14</v>
      </c>
      <c r="C4" s="17" t="s">
        <v>15</v>
      </c>
      <c r="D4" s="18" t="s">
        <v>16</v>
      </c>
      <c r="E4" s="19" t="s">
        <v>16</v>
      </c>
      <c r="F4" s="20" t="n">
        <v>38</v>
      </c>
      <c r="G4" s="20" t="n">
        <v>32</v>
      </c>
      <c r="H4" s="21" t="n">
        <f aca="false">IF(F4&lt;&gt;0,ROUND(G4*100/F4,1),"")</f>
        <v>84.2</v>
      </c>
      <c r="I4" s="21" t="str">
        <f aca="false">IF(H4&gt;=75,"","SHORT")</f>
        <v/>
      </c>
    </row>
    <row r="5" s="22" customFormat="true" ht="27.95" hidden="false" customHeight="true" outlineLevel="0" collapsed="false">
      <c r="A5" s="16" t="s">
        <v>17</v>
      </c>
      <c r="B5" s="16" t="s">
        <v>18</v>
      </c>
      <c r="C5" s="17" t="s">
        <v>19</v>
      </c>
      <c r="D5" s="18" t="s">
        <v>16</v>
      </c>
      <c r="E5" s="19" t="s">
        <v>16</v>
      </c>
      <c r="F5" s="20" t="n">
        <v>38</v>
      </c>
      <c r="G5" s="20" t="n">
        <v>32</v>
      </c>
      <c r="H5" s="21" t="n">
        <f aca="false">IF(F5&lt;&gt;0,ROUND(G5*100/F5,1),"")</f>
        <v>84.2</v>
      </c>
      <c r="I5" s="21" t="str">
        <f aca="false">IF(H5&gt;=75,"","SHORT")</f>
        <v/>
      </c>
    </row>
    <row r="6" s="22" customFormat="true" ht="27.95" hidden="false" customHeight="true" outlineLevel="0" collapsed="false">
      <c r="A6" s="16" t="s">
        <v>20</v>
      </c>
      <c r="B6" s="16" t="s">
        <v>21</v>
      </c>
      <c r="C6" s="17" t="s">
        <v>22</v>
      </c>
      <c r="D6" s="18" t="s">
        <v>16</v>
      </c>
      <c r="E6" s="19" t="s">
        <v>16</v>
      </c>
      <c r="F6" s="20" t="n">
        <v>38</v>
      </c>
      <c r="G6" s="20" t="n">
        <v>0</v>
      </c>
      <c r="H6" s="21" t="n">
        <f aca="false">IF(F6&lt;&gt;0,ROUND(G6*100/F6,1),"")</f>
        <v>0</v>
      </c>
      <c r="I6" s="21" t="str">
        <f aca="false">IF(H6&gt;=75,"","SHORT")</f>
        <v>SHORT</v>
      </c>
    </row>
    <row r="7" s="22" customFormat="true" ht="27.95" hidden="false" customHeight="true" outlineLevel="0" collapsed="false">
      <c r="A7" s="16" t="s">
        <v>23</v>
      </c>
      <c r="B7" s="16" t="s">
        <v>24</v>
      </c>
      <c r="C7" s="17" t="s">
        <v>25</v>
      </c>
      <c r="D7" s="18" t="s">
        <v>16</v>
      </c>
      <c r="E7" s="19" t="s">
        <v>16</v>
      </c>
      <c r="F7" s="20" t="n">
        <v>38</v>
      </c>
      <c r="G7" s="20" t="n">
        <v>29</v>
      </c>
      <c r="H7" s="21" t="n">
        <f aca="false">IF(F7&lt;&gt;0,ROUND(G7*100/F7,1),"")</f>
        <v>76.3</v>
      </c>
      <c r="I7" s="21" t="str">
        <f aca="false">IF(H7&gt;=75,"","SHORT")</f>
        <v/>
      </c>
    </row>
    <row r="8" s="22" customFormat="true" ht="27.95" hidden="false" customHeight="true" outlineLevel="0" collapsed="false">
      <c r="A8" s="16" t="s">
        <v>26</v>
      </c>
      <c r="B8" s="16" t="s">
        <v>27</v>
      </c>
      <c r="C8" s="17" t="s">
        <v>28</v>
      </c>
      <c r="D8" s="18" t="s">
        <v>16</v>
      </c>
      <c r="E8" s="19" t="s">
        <v>16</v>
      </c>
      <c r="F8" s="20" t="n">
        <v>38</v>
      </c>
      <c r="G8" s="20" t="n">
        <v>29</v>
      </c>
      <c r="H8" s="21" t="n">
        <f aca="false">IF(F8&lt;&gt;0,ROUND(G8*100/F8,1),"")</f>
        <v>76.3</v>
      </c>
      <c r="I8" s="21" t="str">
        <f aca="false">IF(H8&gt;=75,"","SHORT")</f>
        <v/>
      </c>
    </row>
    <row r="9" s="22" customFormat="true" ht="27.95" hidden="false" customHeight="true" outlineLevel="0" collapsed="false">
      <c r="A9" s="16" t="s">
        <v>29</v>
      </c>
      <c r="B9" s="16" t="s">
        <v>30</v>
      </c>
      <c r="C9" s="17" t="s">
        <v>31</v>
      </c>
      <c r="D9" s="18" t="s">
        <v>16</v>
      </c>
      <c r="E9" s="19" t="s">
        <v>16</v>
      </c>
      <c r="F9" s="20" t="n">
        <v>38</v>
      </c>
      <c r="G9" s="20" t="n">
        <v>29</v>
      </c>
      <c r="H9" s="21" t="n">
        <f aca="false">IF(F9&lt;&gt;0,ROUND(G9*100/F9,1),"")</f>
        <v>76.3</v>
      </c>
      <c r="I9" s="21" t="str">
        <f aca="false">IF(H9&gt;=75,"","SHORT")</f>
        <v/>
      </c>
    </row>
    <row r="10" s="22" customFormat="true" ht="27.95" hidden="false" customHeight="true" outlineLevel="0" collapsed="false">
      <c r="A10" s="16" t="s">
        <v>32</v>
      </c>
      <c r="B10" s="16" t="s">
        <v>33</v>
      </c>
      <c r="C10" s="17" t="s">
        <v>34</v>
      </c>
      <c r="D10" s="18" t="s">
        <v>16</v>
      </c>
      <c r="E10" s="19" t="s">
        <v>16</v>
      </c>
      <c r="F10" s="20" t="n">
        <v>38</v>
      </c>
      <c r="G10" s="20" t="n">
        <v>30</v>
      </c>
      <c r="H10" s="21" t="n">
        <f aca="false">IF(F10&lt;&gt;0,ROUND(G10*100/F10,1),"")</f>
        <v>78.9</v>
      </c>
      <c r="I10" s="21" t="str">
        <f aca="false">IF(H10&gt;=75,"","SHORT")</f>
        <v/>
      </c>
    </row>
    <row r="11" s="22" customFormat="true" ht="27.95" hidden="false" customHeight="true" outlineLevel="0" collapsed="false">
      <c r="A11" s="16" t="s">
        <v>35</v>
      </c>
      <c r="B11" s="16" t="s">
        <v>36</v>
      </c>
      <c r="C11" s="17" t="s">
        <v>37</v>
      </c>
      <c r="D11" s="18" t="s">
        <v>16</v>
      </c>
      <c r="E11" s="19" t="s">
        <v>16</v>
      </c>
      <c r="F11" s="20" t="n">
        <v>38</v>
      </c>
      <c r="G11" s="20" t="n">
        <v>30</v>
      </c>
      <c r="H11" s="21" t="n">
        <f aca="false">IF(F11&lt;&gt;0,ROUND(G11*100/F11,1),"")</f>
        <v>78.9</v>
      </c>
      <c r="I11" s="21" t="str">
        <f aca="false">IF(H11&gt;=75,"","SHORT")</f>
        <v/>
      </c>
    </row>
  </sheetData>
  <sheetProtection sheet="true" objects="true" scenarios="true" autoFilter="false"/>
  <autoFilter ref="D3:I11"/>
  <mergeCells count="4">
    <mergeCell ref="A1:C1"/>
    <mergeCell ref="D1:H1"/>
    <mergeCell ref="A2:C2"/>
    <mergeCell ref="D2:H2"/>
  </mergeCells>
  <conditionalFormatting sqref="H4:H11">
    <cfRule type="cellIs" priority="2" operator="between" aboveAverage="0" equalAverage="0" bottom="0" percent="0" rank="0" text="" dxfId="0">
      <formula>0</formula>
      <formula>59.9999</formula>
    </cfRule>
  </conditionalFormatting>
  <conditionalFormatting sqref="I4:I11">
    <cfRule type="containsText" priority="3" operator="containsText" aboveAverage="0" equalAverage="0" bottom="0" percent="0" rank="0" text="SHORT" dxfId="1"/>
  </conditionalFormatting>
  <printOptions headings="false" gridLines="false" gridLinesSet="true" horizontalCentered="false" verticalCentered="false"/>
  <pageMargins left="0.315277777777778" right="0.315277777777778" top="0.748611111111111" bottom="0.747916666666667" header="0.315277777777778" footer="0.118055555555556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&amp;C&amp;"Arial Rounded MT Bold,Regular"&amp;14Attendance Sheet&amp;R&amp;"Calibri,Bold"Page &amp;P of &amp;N</oddHeader>
    <oddFooter>&amp;RSignature of the Course Inharge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2013-07-01T18:41:12Z</dcterms:created>
  <dc:creator>RP UNIT</dc:creator>
  <dc:description/>
  <dc:language>en-IN</dc:language>
  <cp:lastModifiedBy/>
  <cp:lastPrinted>2019-02-23T07:36:13Z</cp:lastPrinted>
  <dcterms:modified xsi:type="dcterms:W3CDTF">2025-05-01T10:45:19Z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