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ackup\M.Tech lab\Session 2024-2025\"/>
    </mc:Choice>
  </mc:AlternateContent>
  <bookViews>
    <workbookView xWindow="0" yWindow="0" windowWidth="16410" windowHeight="7530"/>
  </bookViews>
  <sheets>
    <sheet name="Sheet1" sheetId="4" r:id="rId1"/>
  </sheets>
  <definedNames>
    <definedName name="_xlnm._FilterDatabase" localSheetId="0" hidden="1">Sheet1!$D$3:$I$21</definedName>
    <definedName name="_xlnm.Print_Area" localSheetId="0">Sheet1!$A$1:$I$21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<sst xmlns="http://schemas.openxmlformats.org/spreadsheetml/2006/main" count="104" uniqueCount="69">
  <si>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</si>
  <si>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</si>
  <si>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</si>
  <si>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</si>
  <si>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</si>
  <si>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</si>
  <si>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</si>
  <si>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</si>
  <si>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</si>
  <si>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</si>
  <si>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</si>
  <si>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</si>
  <si>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MEC6942 ( Thermo-Fluid Lab. )</t>
  </si>
  <si>
    <t>24TMMEA101</t>
  </si>
  <si>
    <t>GJ4894</t>
  </si>
  <si>
    <t>24TMMEA102</t>
  </si>
  <si>
    <t>GQ2195</t>
  </si>
  <si>
    <t>24TMMEA103</t>
  </si>
  <si>
    <t>GL9909</t>
  </si>
  <si>
    <t>24TMMEA104</t>
  </si>
  <si>
    <t>GJ4431</t>
  </si>
  <si>
    <t>24TMMEA105</t>
  </si>
  <si>
    <t>GI7387</t>
  </si>
  <si>
    <t>24TMMEA106</t>
  </si>
  <si>
    <t>GI7268</t>
  </si>
  <si>
    <t>24TMMEA107</t>
  </si>
  <si>
    <t>GL9707</t>
  </si>
  <si>
    <t>24TMMEA108</t>
  </si>
  <si>
    <t>GJ3737</t>
  </si>
  <si>
    <t>24TMMEA109</t>
  </si>
  <si>
    <t>GQ3079</t>
  </si>
  <si>
    <t>24TMMEA110</t>
  </si>
  <si>
    <t>GQ3151</t>
  </si>
  <si>
    <t>24TMMEA111</t>
  </si>
  <si>
    <t>GJ3523</t>
  </si>
  <si>
    <t>24TMMEA112</t>
  </si>
  <si>
    <t>GJ2023</t>
  </si>
  <si>
    <t>24TMMEA114</t>
  </si>
  <si>
    <t>GI1653</t>
  </si>
  <si>
    <t>24TMMEA115</t>
  </si>
  <si>
    <t>GL9742</t>
  </si>
  <si>
    <t>24TMMEA116</t>
  </si>
  <si>
    <t>GK1664</t>
  </si>
  <si>
    <t>24TMMEA117</t>
  </si>
  <si>
    <t>GQ3314</t>
  </si>
  <si>
    <t>24TMMEA118</t>
  </si>
  <si>
    <t>GJ1824</t>
  </si>
  <si>
    <t>24TMMEA119</t>
  </si>
  <si>
    <t>GQ4929</t>
  </si>
  <si>
    <t>KISHWAR JAHAN</t>
  </si>
  <si>
    <t>MO YUNUS</t>
  </si>
  <si>
    <t>SUHAIL KHAN</t>
  </si>
  <si>
    <t>ZUHA SHOAIB</t>
  </si>
  <si>
    <t>MOHD YAWAR</t>
  </si>
  <si>
    <t>M D ADNAN</t>
  </si>
  <si>
    <t>BRIJESH KUMAR</t>
  </si>
  <si>
    <t>MD SOHAIB</t>
  </si>
  <si>
    <t>ANSARI MOHAMMAD HASSAAN GHULAM JEELANI</t>
  </si>
  <si>
    <t>MAYUR DEV</t>
  </si>
  <si>
    <t>SADIQUE ANWAR</t>
  </si>
  <si>
    <t>SAHIB ZUBAIR</t>
  </si>
  <si>
    <t>ABDUL QADIR</t>
  </si>
  <si>
    <t>MOHD ASGAAL</t>
  </si>
  <si>
    <t>TASKEEN SABA</t>
  </si>
  <si>
    <t>MOHAMMAD ALI</t>
  </si>
  <si>
    <t>AMAAN KHAN</t>
  </si>
  <si>
    <t>AZMAL ZAMAL RASHID</t>
  </si>
  <si>
    <t>blank</t>
  </si>
  <si>
    <t>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</si>
</sst>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21"/>
  <sheetViews>
    <sheetView showGridLines="0" tabSelected="1" view="pageBreakPreview" zoomScaleSheetLayoutView="100" workbookViewId="0">
      <selection activeCell="G22" sqref="G22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45776.50271990741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68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49</v>
      </c>
      <c r="D4" s="11" t="s">
        <v>67</v>
      </c>
      <c r="E4" s="12" t="s">
        <v>67</v>
      </c>
      <c r="F4" s="13">
        <v>39</v>
      </c>
      <c r="G4" s="13">
        <v>27</v>
      </c>
      <c r="H4" s="5">
        <f t="shared" ref="H4:H21" si="0">IF(F4&lt;&gt;0,ROUND(G4*100/F4,1),"")</f>
        <v>69.2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50</v>
      </c>
      <c r="D5" s="11" t="s">
        <v>67</v>
      </c>
      <c r="E5" s="12" t="s">
        <v>67</v>
      </c>
      <c r="F5" s="13">
        <v>39</v>
      </c>
      <c r="G5" s="13">
        <v>30</v>
      </c>
      <c r="H5" s="5">
        <f t="shared" si="0"/>
        <v>76.900000000000006</v>
      </c>
      <c r="I5" s="5" t="str">
        <f t="shared" ref="I5:I21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51</v>
      </c>
      <c r="D6" s="11" t="s">
        <v>67</v>
      </c>
      <c r="E6" s="12" t="s">
        <v>67</v>
      </c>
      <c r="F6" s="13">
        <v>39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52</v>
      </c>
      <c r="D7" s="11" t="s">
        <v>67</v>
      </c>
      <c r="E7" s="12" t="s">
        <v>67</v>
      </c>
      <c r="F7" s="13">
        <v>39</v>
      </c>
      <c r="G7" s="13">
        <v>30</v>
      </c>
      <c r="H7" s="5">
        <f t="shared" si="0"/>
        <v>76.900000000000006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53</v>
      </c>
      <c r="D8" s="11" t="s">
        <v>67</v>
      </c>
      <c r="E8" s="12" t="s">
        <v>67</v>
      </c>
      <c r="F8" s="13">
        <v>39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54</v>
      </c>
      <c r="D9" s="11" t="s">
        <v>67</v>
      </c>
      <c r="E9" s="12" t="s">
        <v>67</v>
      </c>
      <c r="F9" s="13">
        <v>39</v>
      </c>
      <c r="G9" s="13">
        <v>30</v>
      </c>
      <c r="H9" s="5">
        <f t="shared" si="0"/>
        <v>76.900000000000006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55</v>
      </c>
      <c r="D10" s="11" t="s">
        <v>67</v>
      </c>
      <c r="E10" s="12" t="s">
        <v>67</v>
      </c>
      <c r="F10" s="13">
        <v>39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56</v>
      </c>
      <c r="D11" s="11" t="s">
        <v>67</v>
      </c>
      <c r="E11" s="12" t="s">
        <v>67</v>
      </c>
      <c r="F11" s="13">
        <v>39</v>
      </c>
      <c r="G11" s="13">
        <v>0</v>
      </c>
      <c r="H11" s="5">
        <f t="shared" si="0"/>
        <v>0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57</v>
      </c>
      <c r="D12" s="11" t="s">
        <v>67</v>
      </c>
      <c r="E12" s="12" t="s">
        <v>67</v>
      </c>
      <c r="F12" s="13">
        <v>39</v>
      </c>
      <c r="G12" s="13">
        <v>27</v>
      </c>
      <c r="H12" s="5">
        <f t="shared" si="0"/>
        <v>69.2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58</v>
      </c>
      <c r="D13" s="11" t="s">
        <v>67</v>
      </c>
      <c r="E13" s="12" t="s">
        <v>67</v>
      </c>
      <c r="F13" s="13">
        <v>39</v>
      </c>
      <c r="G13" s="13">
        <v>30</v>
      </c>
      <c r="H13" s="5">
        <f t="shared" si="0"/>
        <v>76.900000000000006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59</v>
      </c>
      <c r="D14" s="11" t="s">
        <v>67</v>
      </c>
      <c r="E14" s="12" t="s">
        <v>67</v>
      </c>
      <c r="F14" s="13">
        <v>39</v>
      </c>
      <c r="G14" s="13">
        <v>0</v>
      </c>
      <c r="H14" s="5">
        <f t="shared" si="0"/>
        <v>0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60</v>
      </c>
      <c r="D15" s="11" t="s">
        <v>67</v>
      </c>
      <c r="E15" s="12" t="s">
        <v>67</v>
      </c>
      <c r="F15" s="13">
        <v>39</v>
      </c>
      <c r="G15" s="13">
        <v>0</v>
      </c>
      <c r="H15" s="5">
        <f t="shared" si="0"/>
        <v>0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61</v>
      </c>
      <c r="D16" s="11" t="s">
        <v>67</v>
      </c>
      <c r="E16" s="12" t="s">
        <v>67</v>
      </c>
      <c r="F16" s="13">
        <v>39</v>
      </c>
      <c r="G16" s="13">
        <v>0</v>
      </c>
      <c r="H16" s="5">
        <f t="shared" si="0"/>
        <v>0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62</v>
      </c>
      <c r="D17" s="11" t="s">
        <v>67</v>
      </c>
      <c r="E17" s="12" t="s">
        <v>67</v>
      </c>
      <c r="F17" s="13">
        <v>39</v>
      </c>
      <c r="G17" s="13">
        <v>0</v>
      </c>
      <c r="H17" s="5">
        <f t="shared" si="0"/>
        <v>0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63</v>
      </c>
      <c r="D18" s="11" t="s">
        <v>67</v>
      </c>
      <c r="E18" s="12" t="s">
        <v>67</v>
      </c>
      <c r="F18" s="13">
        <v>39</v>
      </c>
      <c r="G18" s="13">
        <v>0</v>
      </c>
      <c r="H18" s="5">
        <f t="shared" si="0"/>
        <v>0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64</v>
      </c>
      <c r="D19" s="11" t="s">
        <v>67</v>
      </c>
      <c r="E19" s="12" t="s">
        <v>67</v>
      </c>
      <c r="F19" s="13">
        <v>39</v>
      </c>
      <c r="G19" s="13">
        <v>0</v>
      </c>
      <c r="H19" s="5">
        <f t="shared" si="0"/>
        <v>0</v>
      </c>
      <c r="I19" s="5" t="str">
        <f t="shared" si="1"/>
        <v>SHORT</v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65</v>
      </c>
      <c r="D20" s="11" t="s">
        <v>67</v>
      </c>
      <c r="E20" s="12" t="s">
        <v>67</v>
      </c>
      <c r="F20" s="13">
        <v>39</v>
      </c>
      <c r="G20" s="13">
        <v>0</v>
      </c>
      <c r="H20" s="5">
        <f t="shared" si="0"/>
        <v>0</v>
      </c>
      <c r="I20" s="5" t="str">
        <f t="shared" si="1"/>
        <v>SHORT</v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66</v>
      </c>
      <c r="D21" s="11" t="s">
        <v>67</v>
      </c>
      <c r="E21" s="12" t="s">
        <v>67</v>
      </c>
      <c r="F21" s="13">
        <v>39</v>
      </c>
      <c r="G21" s="13">
        <v>30</v>
      </c>
      <c r="H21" s="5">
        <f t="shared" si="0"/>
        <v>76.900000000000006</v>
      </c>
      <c r="I21" s="5" t="str">
        <f t="shared" si="1"/>
        <v/>
      </c>
    </row>
  </sheetData>
  <sheetProtection algorithmName="SHA-512" hashValue="4qH2kPd2hB6jzQ51gTGy9ohVJEo9MPvmUMp2jXF1RKp+kh5ctJtIqL/hFmW3fXspe8WdpAz1A25GCDPaVc0W5A==" saltValue="36JRAFSMd6FmYX8Ta0bEUg==" spinCount="100000" sheet="1" objects="1" scenarios="1" autoFilter="0"/>
  <autoFilter ref="D3:I21"/>
  <mergeCells count="4">
    <mergeCell ref="A2:C2"/>
    <mergeCell ref="A1:C1"/>
    <mergeCell ref="D1:H1"/>
    <mergeCell ref="D2:H2"/>
  </mergeCells>
  <conditionalFormatting sqref="H4:H21">
    <cfRule type="cellIs" dxfId="1" priority="2" operator="between">
      <formula>0</formula>
      <formula>59.9999</formula>
    </cfRule>
  </conditionalFormatting>
  <conditionalFormatting sqref="I4:I21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1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Admin</cp:lastModifiedBy>
  <cp:lastPrinted>2019-02-23T07:36:13Z</cp:lastPrinted>
  <dcterms:created xsi:type="dcterms:W3CDTF">2013-07-01T18:41:12Z</dcterms:created>
  <dcterms:modified xsi:type="dcterms:W3CDTF">2025-05-02T05:39:40Z</dcterms:modified>
</cp:coreProperties>
</file>