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55973090b2b52b6/Desktop/"/>
    </mc:Choice>
  </mc:AlternateContent>
  <xr:revisionPtr revIDLastSave="0" documentId="8_{DD30AAEC-CA5C-4922-BB8E-E75F5BBEFB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_FilterDatabase" localSheetId="0" hidden="1">Sheet1!$D$3:$I$12</definedName>
    <definedName name="_xlnm.Print_Area" localSheetId="0">Sheet1!$A$1:$I$12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4" i="4" l="1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<sst xmlns="http://schemas.openxmlformats.org/spreadsheetml/2006/main" count="41" uniqueCount="41">
  <si>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</si>
  <si>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</si>
  <si>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</si>
  <si>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</si>
  <si>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</si>
  <si>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</si>
  <si>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</si>
  <si>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</si>
  <si>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</si>
  <si>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</si>
  <si>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</si>
  <si>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</si>
  <si>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ELE6120 ( Current Mode Circuits and Systems )</t>
  </si>
  <si>
    <t>21ELEM112</t>
  </si>
  <si>
    <t>GM6570</t>
  </si>
  <si>
    <t>23ELMEA101</t>
  </si>
  <si>
    <t>GP7087</t>
  </si>
  <si>
    <t>23ELMEA102</t>
  </si>
  <si>
    <t>GL3396</t>
  </si>
  <si>
    <t>23ELMEA103</t>
  </si>
  <si>
    <t>GI7128</t>
  </si>
  <si>
    <t>23ELMEA104</t>
  </si>
  <si>
    <t>GH5710</t>
  </si>
  <si>
    <t>23ELMEA105</t>
  </si>
  <si>
    <t>GP7373</t>
  </si>
  <si>
    <t>23ELMEA106</t>
  </si>
  <si>
    <t>GI1651</t>
  </si>
  <si>
    <t>23ELMEA107</t>
  </si>
  <si>
    <t>GL3139</t>
  </si>
  <si>
    <t>23ELMEA109</t>
  </si>
  <si>
    <t>GL3147</t>
  </si>
  <si>
    <t>ATUL KUMAR</t>
  </si>
  <si>
    <t>SACHIN SINGH</t>
  </si>
  <si>
    <t>MOHD HASIR</t>
  </si>
  <si>
    <t>SANIYA RAHMAN</t>
  </si>
  <si>
    <t>ABUL FAIZ ANSARI</t>
  </si>
  <si>
    <t>MD ANAS</t>
  </si>
  <si>
    <t>VANSH TANDON</t>
  </si>
  <si>
    <t>SHAISTA TABREZ</t>
  </si>
  <si>
    <t>MOHAMMAD FARHAN</t>
  </si>
  <si>
    <t>24.11.23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</si>
</sst>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12"/>
  <sheetViews>
    <sheetView showGridLines="0" tabSelected="1" view="pageBreakPreview" zoomScaleSheetLayoutView="100" workbookViewId="0">
      <selection activeCell="I2" sqref="I2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45253.57675925926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40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31</v>
      </c>
      <c r="D4" s="11"/>
      <c r="E4" s="12"/>
      <c r="F4" s="13">
        <v>26</v>
      </c>
      <c r="G4" s="13">
        <v>13</v>
      </c>
      <c r="H4" s="5">
        <f t="shared" ref="H4:H12" si="0">IF(F4&lt;&gt;0,ROUND(G4*100/F4,1),"")</f>
        <v>50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32</v>
      </c>
      <c r="D5" s="11"/>
      <c r="E5" s="12"/>
      <c r="F5" s="13">
        <v>40</v>
      </c>
      <c r="G5" s="13">
        <v>16</v>
      </c>
      <c r="H5" s="5">
        <f t="shared" si="0"/>
        <v>40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33</v>
      </c>
      <c r="D6" s="11"/>
      <c r="E6" s="12"/>
      <c r="F6" s="13">
        <v>40</v>
      </c>
      <c r="G6" s="13">
        <v>14</v>
      </c>
      <c r="H6" s="5">
        <f t="shared" si="0"/>
        <v>35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34</v>
      </c>
      <c r="D7" s="11"/>
      <c r="E7" s="12"/>
      <c r="F7" s="13">
        <v>40</v>
      </c>
      <c r="G7" s="13">
        <v>36</v>
      </c>
      <c r="H7" s="5">
        <f t="shared" si="0"/>
        <v>90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35</v>
      </c>
      <c r="D8" s="11"/>
      <c r="E8" s="12"/>
      <c r="F8" s="13">
        <v>40</v>
      </c>
      <c r="G8" s="13">
        <v>12</v>
      </c>
      <c r="H8" s="5">
        <f t="shared" si="0"/>
        <v>30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36</v>
      </c>
      <c r="D9" s="11"/>
      <c r="E9" s="12"/>
      <c r="F9" s="13">
        <v>40</v>
      </c>
      <c r="G9" s="13">
        <v>22</v>
      </c>
      <c r="H9" s="5">
        <f t="shared" si="0"/>
        <v>55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37</v>
      </c>
      <c r="D10" s="11"/>
      <c r="E10" s="12"/>
      <c r="F10" s="13">
        <v>40</v>
      </c>
      <c r="G10" s="13">
        <v>0</v>
      </c>
      <c r="H10" s="5">
        <f t="shared" si="0"/>
        <v>0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38</v>
      </c>
      <c r="D11" s="11"/>
      <c r="E11" s="12"/>
      <c r="F11" s="13">
        <v>40</v>
      </c>
      <c r="G11" s="13">
        <v>31</v>
      </c>
      <c r="H11" s="5">
        <f t="shared" si="0"/>
        <v>77.5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39</v>
      </c>
      <c r="D12" s="11"/>
      <c r="E12" s="12"/>
      <c r="F12" s="13">
        <v>40</v>
      </c>
      <c r="G12" s="13">
        <v>0</v>
      </c>
      <c r="H12" s="5">
        <f t="shared" si="0"/>
        <v>0</v>
      </c>
      <c r="I12" s="13"/>
    </row>
  </sheetData>
  <sheetProtection algorithmName="SHA-512" hashValue="Gg4fEAXncbs6l0V3TMLFYNEjlfcNtDvTO5s1Dicq+LW9vDtarJhLwFBfMufUgZH7aPayC/7IcwSL8BrKr2BcOw==" saltValue="+82ae7TyuFnGr0vQ68nfKw==" spinCount="100000" sheet="1" objects="1" scenarios="1" autoFilter="0"/>
  <autoFilter ref="D3:I12" xr:uid="{00000000-0009-0000-0000-000000000000}"/>
  <mergeCells count="4">
    <mergeCell ref="A2:C2"/>
    <mergeCell ref="A1:C1"/>
    <mergeCell ref="D1:H1"/>
    <mergeCell ref="D2:H2"/>
  </mergeCells>
  <conditionalFormatting sqref="H4:H12">
    <cfRule type="cellIs" dxfId="1" priority="2" operator="between">
      <formula>0</formula>
      <formula>59.9999</formula>
    </cfRule>
  </conditionalFormatting>
  <conditionalFormatting sqref="I4:I12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2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Dell</cp:lastModifiedBy>
  <cp:lastPrinted>2019-02-23T07:36:13Z</cp:lastPrinted>
  <dcterms:created xsi:type="dcterms:W3CDTF">2013-07-01T18:41:12Z</dcterms:created>
  <dcterms:modified xsi:type="dcterms:W3CDTF">2023-11-24T04:46:27Z</dcterms:modified>
</cp:coreProperties>
</file>