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ham\Downloads\"/>
    </mc:Choice>
  </mc:AlternateContent>
  <xr:revisionPtr revIDLastSave="0" documentId="13_ncr:1_{450C3203-9B6D-4478-B1C1-843B5DC38B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Sheet1!$D$3:$I$20</definedName>
    <definedName name="_xlnm.Print_Area" localSheetId="0">Sheet1!$A$1:$I$20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<sst xmlns="http://schemas.openxmlformats.org/spreadsheetml/2006/main" count="65" uniqueCount="65">
  <si>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</si>
  <si>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</si>
  <si>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</si>
  <si>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</si>
  <si>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</si>
  <si>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</si>
  <si>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</si>
  <si>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</si>
  <si>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</si>
  <si>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</si>
  <si>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</si>
  <si>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</si>
  <si>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EEE6360 ( Power Quality )</t>
  </si>
  <si>
    <t>23HEMEA101</t>
  </si>
  <si>
    <t>GI7438</t>
  </si>
  <si>
    <t>23HEMEA102</t>
  </si>
  <si>
    <t>GI7329</t>
  </si>
  <si>
    <t>23HEMEA103</t>
  </si>
  <si>
    <t>GJ4748</t>
  </si>
  <si>
    <t>23HEMEA116</t>
  </si>
  <si>
    <t>GJ2251</t>
  </si>
  <si>
    <t>23HEMEA125</t>
  </si>
  <si>
    <t>GK0810</t>
  </si>
  <si>
    <t>23HEMEA134</t>
  </si>
  <si>
    <t>GJ4660</t>
  </si>
  <si>
    <t>23HEMEA137</t>
  </si>
  <si>
    <t>GJ2117</t>
  </si>
  <si>
    <t>23HEMEA152</t>
  </si>
  <si>
    <t>GP8475</t>
  </si>
  <si>
    <t>23SEMEA104</t>
  </si>
  <si>
    <t>GI9281</t>
  </si>
  <si>
    <t>23SEMEA110</t>
  </si>
  <si>
    <t>Gh4835</t>
  </si>
  <si>
    <t>23SEMEA114</t>
  </si>
  <si>
    <t>GP7162</t>
  </si>
  <si>
    <t>23SEMEA118</t>
  </si>
  <si>
    <t>Gl3376</t>
  </si>
  <si>
    <t>23SEMEA119</t>
  </si>
  <si>
    <t>GL3381</t>
  </si>
  <si>
    <t>23SEMEA123</t>
  </si>
  <si>
    <t>Gh4180</t>
  </si>
  <si>
    <t>23SEMEA124</t>
  </si>
  <si>
    <t>Gi2632</t>
  </si>
  <si>
    <t>23SEMEA133</t>
  </si>
  <si>
    <t>GI0365</t>
  </si>
  <si>
    <t>23SEMEA151</t>
  </si>
  <si>
    <t>GP8466</t>
  </si>
  <si>
    <t xml:space="preserve">Mohd Salman </t>
  </si>
  <si>
    <t xml:space="preserve">Himanshu Parmar </t>
  </si>
  <si>
    <t xml:space="preserve">Shabab Ahamad </t>
  </si>
  <si>
    <t>Rehan Khan</t>
  </si>
  <si>
    <t>Mohd Saif</t>
  </si>
  <si>
    <t xml:space="preserve">Md Umar Iqubal </t>
  </si>
  <si>
    <t xml:space="preserve">Fahad Rais Khan </t>
  </si>
  <si>
    <t>Abdulrahman Omar Ali Mohammed Al Yamani</t>
  </si>
  <si>
    <t xml:space="preserve">Aquib Rahman </t>
  </si>
  <si>
    <t>Gazal Khanam</t>
  </si>
  <si>
    <t xml:space="preserve">Sania Ansar </t>
  </si>
  <si>
    <t>Sameer Ahamad</t>
  </si>
  <si>
    <t>Mohd Ariz</t>
  </si>
  <si>
    <t>Sumbul Ansari</t>
  </si>
  <si>
    <t xml:space="preserve"> Wais</t>
  </si>
  <si>
    <t xml:space="preserve">Mohd Amir </t>
  </si>
  <si>
    <t>ANAS HUSSAIN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</si>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</sst>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0"/>
  <sheetViews>
    <sheetView showGridLines="0" tabSelected="1" view="pageBreakPreview" topLeftCell="A11" zoomScaleSheetLayoutView="100" workbookViewId="0">
      <selection activeCell="I7" sqref="I7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35.7265625" style="1" customWidth="1"/>
    <col min="4" max="4" width="6.1796875" style="1" hidden="1" customWidth="1"/>
    <col min="5" max="5" width="3" style="1" hidden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45253.576724537037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64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47</v>
      </c>
      <c r="D4" s="11"/>
      <c r="E4" s="12"/>
      <c r="F4" s="13">
        <v>38</v>
      </c>
      <c r="G4" s="13">
        <v>0</v>
      </c>
      <c r="H4" s="5">
        <f t="shared" ref="H4:H20" si="0">IF(F4&lt;&gt;0,ROUND(G4*100/F4,1),"")</f>
        <v>0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48</v>
      </c>
      <c r="D5" s="11"/>
      <c r="E5" s="12"/>
      <c r="F5" s="13">
        <v>38</v>
      </c>
      <c r="G5" s="13">
        <v>0</v>
      </c>
      <c r="H5" s="5">
        <f t="shared" si="0"/>
        <v>0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49</v>
      </c>
      <c r="D6" s="11"/>
      <c r="E6" s="12"/>
      <c r="F6" s="13">
        <v>38</v>
      </c>
      <c r="G6" s="13">
        <v>0</v>
      </c>
      <c r="H6" s="5">
        <f t="shared" si="0"/>
        <v>0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50</v>
      </c>
      <c r="D7" s="11"/>
      <c r="E7" s="12"/>
      <c r="F7" s="13">
        <v>38</v>
      </c>
      <c r="G7" s="13">
        <v>31</v>
      </c>
      <c r="H7" s="5">
        <f t="shared" si="0"/>
        <v>81.599999999999994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51</v>
      </c>
      <c r="D8" s="11"/>
      <c r="E8" s="12"/>
      <c r="F8" s="13">
        <v>38</v>
      </c>
      <c r="G8" s="13">
        <v>0</v>
      </c>
      <c r="H8" s="5">
        <f t="shared" si="0"/>
        <v>0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52</v>
      </c>
      <c r="D9" s="11"/>
      <c r="E9" s="12"/>
      <c r="F9" s="13">
        <v>38</v>
      </c>
      <c r="G9" s="13">
        <v>25</v>
      </c>
      <c r="H9" s="5">
        <f t="shared" si="0"/>
        <v>65.8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53</v>
      </c>
      <c r="D10" s="11"/>
      <c r="E10" s="12"/>
      <c r="F10" s="13">
        <v>38</v>
      </c>
      <c r="G10" s="13">
        <v>26</v>
      </c>
      <c r="H10" s="5">
        <f t="shared" si="0"/>
        <v>68.400000000000006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54</v>
      </c>
      <c r="D11" s="11"/>
      <c r="E11" s="12"/>
      <c r="F11" s="13">
        <v>38</v>
      </c>
      <c r="G11" s="13">
        <v>29</v>
      </c>
      <c r="H11" s="5">
        <f t="shared" si="0"/>
        <v>76.3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55</v>
      </c>
      <c r="D12" s="11"/>
      <c r="E12" s="12"/>
      <c r="F12" s="13">
        <v>38</v>
      </c>
      <c r="G12" s="13">
        <v>30</v>
      </c>
      <c r="H12" s="5">
        <f t="shared" si="0"/>
        <v>78.900000000000006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56</v>
      </c>
      <c r="D13" s="11"/>
      <c r="E13" s="12"/>
      <c r="F13" s="13">
        <v>38</v>
      </c>
      <c r="G13" s="13">
        <v>32</v>
      </c>
      <c r="H13" s="5">
        <f t="shared" si="0"/>
        <v>84.2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57</v>
      </c>
      <c r="D14" s="11"/>
      <c r="E14" s="12"/>
      <c r="F14" s="13">
        <v>38</v>
      </c>
      <c r="G14" s="13">
        <v>31</v>
      </c>
      <c r="H14" s="5">
        <f t="shared" si="0"/>
        <v>81.599999999999994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58</v>
      </c>
      <c r="D15" s="11"/>
      <c r="E15" s="12"/>
      <c r="F15" s="13">
        <v>38</v>
      </c>
      <c r="G15" s="13">
        <v>0</v>
      </c>
      <c r="H15" s="5">
        <f t="shared" si="0"/>
        <v>0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59</v>
      </c>
      <c r="D16" s="11"/>
      <c r="E16" s="12"/>
      <c r="F16" s="13">
        <v>38</v>
      </c>
      <c r="G16" s="13">
        <v>0</v>
      </c>
      <c r="H16" s="5">
        <f t="shared" si="0"/>
        <v>0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60</v>
      </c>
      <c r="D17" s="11"/>
      <c r="E17" s="12"/>
      <c r="F17" s="13">
        <v>38</v>
      </c>
      <c r="G17" s="13">
        <v>30</v>
      </c>
      <c r="H17" s="5">
        <f t="shared" si="0"/>
        <v>78.900000000000006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61</v>
      </c>
      <c r="D18" s="11"/>
      <c r="E18" s="12"/>
      <c r="F18" s="13">
        <v>38</v>
      </c>
      <c r="G18" s="13">
        <v>24</v>
      </c>
      <c r="H18" s="5">
        <f t="shared" si="0"/>
        <v>63.2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62</v>
      </c>
      <c r="D19" s="11"/>
      <c r="E19" s="12"/>
      <c r="F19" s="13">
        <v>38</v>
      </c>
      <c r="G19" s="13">
        <v>29</v>
      </c>
      <c r="H19" s="5">
        <f t="shared" si="0"/>
        <v>76.3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63</v>
      </c>
      <c r="D20" s="11"/>
      <c r="E20" s="12"/>
      <c r="F20" s="13">
        <v>38</v>
      </c>
      <c r="G20" s="13">
        <v>29</v>
      </c>
      <c r="H20" s="5">
        <f t="shared" si="0"/>
        <v>76.3</v>
      </c>
      <c r="I20" s="13"/>
    </row>
  </sheetData>
  <sheetProtection algorithmName="SHA-512" hashValue="GqpEJ76WTM/O1nu1nTvoY4zRIlgomWfOkQlNw20XCouAfRNQu1nFCXzzYyLTRPJk5/WBiPkX0StgvscOI7XPDg==" saltValue="aa4BR/iF0VgoOLCTi+fn/Q==" spinCount="100000" sheet="1" objects="1" scenarios="1" autoFilter="0"/>
  <autoFilter ref="D3:I20" xr:uid="{00000000-0009-0000-0000-000000000000}"/>
  <mergeCells count="4">
    <mergeCell ref="A2:C2"/>
    <mergeCell ref="A1:C1"/>
    <mergeCell ref="D1:H1"/>
    <mergeCell ref="D2:H2"/>
  </mergeCells>
  <conditionalFormatting sqref="H4:H20">
    <cfRule type="cellIs" dxfId="1" priority="2" operator="between">
      <formula>0</formula>
      <formula>59.9999</formula>
    </cfRule>
  </conditionalFormatting>
  <conditionalFormatting sqref="I4:I2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0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mohammad zaid</cp:lastModifiedBy>
  <cp:lastPrinted>2019-02-23T07:36:13Z</cp:lastPrinted>
  <dcterms:created xsi:type="dcterms:W3CDTF">2013-07-01T18:41:12Z</dcterms:created>
  <dcterms:modified xsi:type="dcterms:W3CDTF">2023-12-05T09:13:44Z</dcterms:modified>
</cp:coreProperties>
</file>