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rkri\Downloads\"/>
    </mc:Choice>
  </mc:AlternateContent>
  <xr:revisionPtr revIDLastSave="0" documentId="13_ncr:1_{05903408-E885-4AB6-939C-D8641292F3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_FilterDatabase" localSheetId="0" hidden="1">Sheet1!$D$3:$I$13</definedName>
    <definedName name="_xlnm.Print_Area" localSheetId="0">Sheet1!$A$1:$I$13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<sst xmlns="http://schemas.openxmlformats.org/spreadsheetml/2006/main" count="64" uniqueCount="45">
  <si>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</si>
  <si>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</si>
  <si>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</si>
  <si>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</si>
  <si>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</si>
  <si>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</si>
  <si>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</si>
  <si>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</si>
  <si>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</si>
  <si>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</si>
  <si>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</si>
  <si>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</si>
  <si>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EEC6913 ( Laboratory II )</t>
  </si>
  <si>
    <t>23PEMEA108</t>
  </si>
  <si>
    <t>GK7915</t>
  </si>
  <si>
    <t>24MTEEA104</t>
  </si>
  <si>
    <t>GJ3537</t>
  </si>
  <si>
    <t>24MTEEA105</t>
  </si>
  <si>
    <t>GJ1953</t>
  </si>
  <si>
    <t>24MTEEA106</t>
  </si>
  <si>
    <t>GQ2271</t>
  </si>
  <si>
    <t>24MTEEA110</t>
  </si>
  <si>
    <t>GK2209</t>
  </si>
  <si>
    <t>24MTEEA112</t>
  </si>
  <si>
    <t>GL9718</t>
  </si>
  <si>
    <t>24MTEEA113</t>
  </si>
  <si>
    <t>GJ4886</t>
  </si>
  <si>
    <t>24MTEEA118</t>
  </si>
  <si>
    <t>GK1276</t>
  </si>
  <si>
    <t>24MTEEA119</t>
  </si>
  <si>
    <t>GI7409</t>
  </si>
  <si>
    <t>24MTEEA127</t>
  </si>
  <si>
    <t>GJ4848</t>
  </si>
  <si>
    <t xml:space="preserve">Saqib Reza </t>
  </si>
  <si>
    <t>MD SAMAR KHAN</t>
  </si>
  <si>
    <t>MOHD IMRAN KHAN</t>
  </si>
  <si>
    <t>MOHD EHTEMAM KHAN</t>
  </si>
  <si>
    <t>SAROSH AMAAN ANSARI</t>
  </si>
  <si>
    <t>MOHAMMAD ANAS</t>
  </si>
  <si>
    <t>UMAMA IFTIKHAR</t>
  </si>
  <si>
    <t>VIDHI VERMA</t>
  </si>
  <si>
    <t>SAFIYA KHATOON</t>
  </si>
  <si>
    <t>KANIKA JOHRI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</si>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</sst>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3"/>
  <sheetViews>
    <sheetView showGridLines="0" tabSelected="1" view="pageBreakPreview" zoomScaleSheetLayoutView="100" workbookViewId="0">
      <selection activeCell="I2" sqref="I2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35.5546875" style="1" customWidth="1"/>
    <col min="4" max="4" width="6.10937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45776.502442129633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44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33</v>
      </c>
      <c r="D4" s="11" t="s">
        <v>43</v>
      </c>
      <c r="E4" s="12" t="s">
        <v>43</v>
      </c>
      <c r="F4" s="13">
        <v>36</v>
      </c>
      <c r="G4" s="13">
        <v>0</v>
      </c>
      <c r="H4" s="5">
        <f t="shared" ref="H4:H13" si="0">IF(F4&lt;&gt;0,ROUND(G4*100/F4,1),"")</f>
        <v>0</v>
      </c>
      <c r="I4" s="5" t="str">
        <f>IF(H4&gt;=75,"","SHORT")</f>
        <v>SHORT</v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34</v>
      </c>
      <c r="D5" s="11" t="s">
        <v>43</v>
      </c>
      <c r="E5" s="12" t="s">
        <v>43</v>
      </c>
      <c r="F5" s="13">
        <v>36</v>
      </c>
      <c r="G5" s="13">
        <v>27</v>
      </c>
      <c r="H5" s="5">
        <f t="shared" si="0"/>
        <v>75</v>
      </c>
      <c r="I5" s="5" t="str">
        <f t="shared" ref="I5:I13" si="1">IF(H5&gt;=75,"","SHORT")</f>
        <v/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35</v>
      </c>
      <c r="D6" s="11" t="s">
        <v>43</v>
      </c>
      <c r="E6" s="12" t="s">
        <v>43</v>
      </c>
      <c r="F6" s="13">
        <v>36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36</v>
      </c>
      <c r="D7" s="11" t="s">
        <v>43</v>
      </c>
      <c r="E7" s="12" t="s">
        <v>43</v>
      </c>
      <c r="F7" s="13">
        <v>36</v>
      </c>
      <c r="G7" s="13">
        <v>33</v>
      </c>
      <c r="H7" s="5">
        <f t="shared" si="0"/>
        <v>91.7</v>
      </c>
      <c r="I7" s="5" t="str">
        <f t="shared" si="1"/>
        <v/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37</v>
      </c>
      <c r="D8" s="11" t="s">
        <v>43</v>
      </c>
      <c r="E8" s="12" t="s">
        <v>43</v>
      </c>
      <c r="F8" s="13">
        <v>36</v>
      </c>
      <c r="G8" s="13">
        <v>33</v>
      </c>
      <c r="H8" s="5">
        <f t="shared" si="0"/>
        <v>91.7</v>
      </c>
      <c r="I8" s="5" t="str">
        <f t="shared" si="1"/>
        <v/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38</v>
      </c>
      <c r="D9" s="11" t="s">
        <v>43</v>
      </c>
      <c r="E9" s="12" t="s">
        <v>43</v>
      </c>
      <c r="F9" s="13">
        <v>36</v>
      </c>
      <c r="G9" s="13">
        <v>33</v>
      </c>
      <c r="H9" s="5">
        <f t="shared" si="0"/>
        <v>91.7</v>
      </c>
      <c r="I9" s="5" t="str">
        <f t="shared" si="1"/>
        <v/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39</v>
      </c>
      <c r="D10" s="11" t="s">
        <v>43</v>
      </c>
      <c r="E10" s="12" t="s">
        <v>43</v>
      </c>
      <c r="F10" s="13">
        <v>36</v>
      </c>
      <c r="G10" s="13">
        <v>36</v>
      </c>
      <c r="H10" s="5">
        <f t="shared" si="0"/>
        <v>100</v>
      </c>
      <c r="I10" s="5" t="str">
        <f t="shared" si="1"/>
        <v/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40</v>
      </c>
      <c r="D11" s="11" t="s">
        <v>43</v>
      </c>
      <c r="E11" s="12" t="s">
        <v>43</v>
      </c>
      <c r="F11" s="13">
        <v>36</v>
      </c>
      <c r="G11" s="13">
        <v>36</v>
      </c>
      <c r="H11" s="5">
        <f t="shared" si="0"/>
        <v>100</v>
      </c>
      <c r="I11" s="5" t="str">
        <f t="shared" si="1"/>
        <v/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41</v>
      </c>
      <c r="D12" s="11" t="s">
        <v>43</v>
      </c>
      <c r="E12" s="12" t="s">
        <v>43</v>
      </c>
      <c r="F12" s="13">
        <v>36</v>
      </c>
      <c r="G12" s="13">
        <v>36</v>
      </c>
      <c r="H12" s="5">
        <f t="shared" si="0"/>
        <v>100</v>
      </c>
      <c r="I12" s="5" t="str">
        <f t="shared" si="1"/>
        <v/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42</v>
      </c>
      <c r="D13" s="11" t="s">
        <v>43</v>
      </c>
      <c r="E13" s="12" t="s">
        <v>43</v>
      </c>
      <c r="F13" s="13">
        <v>36</v>
      </c>
      <c r="G13" s="13">
        <v>36</v>
      </c>
      <c r="H13" s="5">
        <f t="shared" si="0"/>
        <v>100</v>
      </c>
      <c r="I13" s="5" t="str">
        <f t="shared" si="1"/>
        <v/>
      </c>
    </row>
  </sheetData>
  <sheetProtection algorithmName="SHA-512" hashValue="drM61s7+PUa0heyV/qPyAwNhhyZ25LcXcM27XnWNRCiAsfreRYI7I6eQP6rNaANeuqsSd82d9j1MBm+HkqVbPw==" saltValue="5QIleS1W+5Id8miewV9wsQ==" spinCount="100000" sheet="1" objects="1" scenarios="1" autoFilter="0"/>
  <autoFilter ref="D3:I13" xr:uid="{00000000-0009-0000-0000-000000000000}"/>
  <mergeCells count="4">
    <mergeCell ref="A2:C2"/>
    <mergeCell ref="A1:C1"/>
    <mergeCell ref="D1:H1"/>
    <mergeCell ref="D2:H2"/>
  </mergeCells>
  <conditionalFormatting sqref="H4:H13">
    <cfRule type="cellIs" dxfId="1" priority="2" operator="between">
      <formula>0</formula>
      <formula>59.9999</formula>
    </cfRule>
  </conditionalFormatting>
  <conditionalFormatting sqref="I4:I1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3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Rizwan Khalid</cp:lastModifiedBy>
  <cp:lastPrinted>2019-02-23T07:36:13Z</cp:lastPrinted>
  <dcterms:created xsi:type="dcterms:W3CDTF">2013-07-01T18:41:12Z</dcterms:created>
  <dcterms:modified xsi:type="dcterms:W3CDTF">2025-04-30T11:19:25Z</dcterms:modified>
</cp:coreProperties>
</file>