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HN\Downloads\"/>
    </mc:Choice>
  </mc:AlternateContent>
  <bookViews>
    <workbookView xWindow="0" yWindow="0" windowWidth="21600" windowHeight="9735"/>
  </bookViews>
  <sheets>
    <sheet name="Sheet1" sheetId="4" r:id="rId1"/>
  </sheets>
  <definedNames>
    <definedName name="_xlnm._FilterDatabase" localSheetId="0" hidden="1">Sheet1!$D$3:$I$14</definedName>
    <definedName name="_xlnm.Print_Area" localSheetId="0">Sheet1!$A$1:$I$14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<sst xmlns="http://schemas.openxmlformats.org/spreadsheetml/2006/main" count="46" uniqueCount="46">
  <si>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</si>
  <si>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</si>
  <si>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</si>
  <si>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</si>
  <si>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</si>
  <si>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</si>
  <si>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</si>
  <si>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</si>
  <si>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</si>
  <si>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</si>
  <si>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</si>
  <si>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</si>
  <si>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EEC6140 ( Wind and Small Hydro Power Systems )</t>
  </si>
  <si>
    <t>23SEMEA104</t>
  </si>
  <si>
    <t>GI9281</t>
  </si>
  <si>
    <t>23SEMEA110</t>
  </si>
  <si>
    <t>Gh4835</t>
  </si>
  <si>
    <t>23SEMEA114</t>
  </si>
  <si>
    <t>GP7162</t>
  </si>
  <si>
    <t>23SEMEA118</t>
  </si>
  <si>
    <t>Gl3376</t>
  </si>
  <si>
    <t>23SEMEA119</t>
  </si>
  <si>
    <t>GL3381</t>
  </si>
  <si>
    <t>23SEMEA123</t>
  </si>
  <si>
    <t>Gh4180</t>
  </si>
  <si>
    <t>23SEMEA124</t>
  </si>
  <si>
    <t>Gi2632</t>
  </si>
  <si>
    <t>23SEMEA133</t>
  </si>
  <si>
    <t>GI0365</t>
  </si>
  <si>
    <t>23SEMEA136</t>
  </si>
  <si>
    <t>GG0984</t>
  </si>
  <si>
    <t>23SEMEA139</t>
  </si>
  <si>
    <t>GK9208</t>
  </si>
  <si>
    <t>23SEMEA151</t>
  </si>
  <si>
    <t>GP8466</t>
  </si>
  <si>
    <t xml:space="preserve">Aquib Rahman </t>
  </si>
  <si>
    <t>Gazal Khanam</t>
  </si>
  <si>
    <t xml:space="preserve">Sania Ansar </t>
  </si>
  <si>
    <t>Sameer Ahamad</t>
  </si>
  <si>
    <t>Mohd Ariz</t>
  </si>
  <si>
    <t>Sumbul Ansari</t>
  </si>
  <si>
    <t xml:space="preserve"> Wais</t>
  </si>
  <si>
    <t xml:space="preserve">Mohd Amir </t>
  </si>
  <si>
    <t xml:space="preserve">USMAN MALIK </t>
  </si>
  <si>
    <t>MOHIT MANGAL</t>
  </si>
  <si>
    <t>ANAS HUSSAIN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</si>
</sst>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4"/>
  <sheetViews>
    <sheetView showGridLines="0" tabSelected="1" view="pageBreakPreview" zoomScaleSheetLayoutView="100" workbookViewId="0">
      <selection activeCell="C5" sqref="C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45253.576631944445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35</v>
      </c>
      <c r="D4" s="11"/>
      <c r="E4" s="12"/>
      <c r="F4" s="13">
        <v>48</v>
      </c>
      <c r="G4" s="13">
        <v>34</v>
      </c>
      <c r="H4" s="5">
        <f t="shared" ref="H4:H14" si="0">IF(F4&lt;&gt;0,ROUND(G4*100/F4,1),"")</f>
        <v>70.8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36</v>
      </c>
      <c r="D5" s="11"/>
      <c r="E5" s="12"/>
      <c r="F5" s="13">
        <v>48</v>
      </c>
      <c r="G5" s="13">
        <v>32</v>
      </c>
      <c r="H5" s="5">
        <f t="shared" si="0"/>
        <v>66.7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37</v>
      </c>
      <c r="D6" s="11"/>
      <c r="E6" s="12"/>
      <c r="F6" s="13">
        <v>48</v>
      </c>
      <c r="G6" s="13">
        <v>30</v>
      </c>
      <c r="H6" s="5">
        <f t="shared" si="0"/>
        <v>62.5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38</v>
      </c>
      <c r="D7" s="11"/>
      <c r="E7" s="12"/>
      <c r="F7" s="13">
        <v>48</v>
      </c>
      <c r="G7" s="13">
        <v>0</v>
      </c>
      <c r="H7" s="5">
        <f t="shared" si="0"/>
        <v>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39</v>
      </c>
      <c r="D8" s="11"/>
      <c r="E8" s="12"/>
      <c r="F8" s="13">
        <v>48</v>
      </c>
      <c r="G8" s="13">
        <v>4</v>
      </c>
      <c r="H8" s="5">
        <f t="shared" si="0"/>
        <v>8.3000000000000007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40</v>
      </c>
      <c r="D9" s="11"/>
      <c r="E9" s="12"/>
      <c r="F9" s="13">
        <v>48</v>
      </c>
      <c r="G9" s="13">
        <v>32</v>
      </c>
      <c r="H9" s="5">
        <f t="shared" si="0"/>
        <v>66.7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41</v>
      </c>
      <c r="D10" s="11"/>
      <c r="E10" s="12"/>
      <c r="F10" s="13">
        <v>48</v>
      </c>
      <c r="G10" s="13">
        <v>3</v>
      </c>
      <c r="H10" s="5">
        <f t="shared" si="0"/>
        <v>6.3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42</v>
      </c>
      <c r="D11" s="11"/>
      <c r="E11" s="12"/>
      <c r="F11" s="13">
        <v>48</v>
      </c>
      <c r="G11" s="13">
        <v>30</v>
      </c>
      <c r="H11" s="5">
        <f t="shared" si="0"/>
        <v>62.5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43</v>
      </c>
      <c r="D12" s="11"/>
      <c r="E12" s="12"/>
      <c r="F12" s="13">
        <v>48</v>
      </c>
      <c r="G12" s="13">
        <v>20</v>
      </c>
      <c r="H12" s="5">
        <f t="shared" si="0"/>
        <v>41.7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44</v>
      </c>
      <c r="D13" s="11"/>
      <c r="E13" s="12"/>
      <c r="F13" s="13">
        <v>48</v>
      </c>
      <c r="G13" s="13">
        <v>3</v>
      </c>
      <c r="H13" s="5">
        <f t="shared" si="0"/>
        <v>6.3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45</v>
      </c>
      <c r="D14" s="11"/>
      <c r="E14" s="12"/>
      <c r="F14" s="13">
        <v>48</v>
      </c>
      <c r="G14" s="13">
        <v>30</v>
      </c>
      <c r="H14" s="5">
        <f t="shared" si="0"/>
        <v>62.5</v>
      </c>
      <c r="I14" s="13"/>
    </row>
  </sheetData>
  <sheetProtection algorithmName="SHA-512" hashValue="7hPJt9wsNDsn/5IQq/4kqHCA+w9jlhOL/TUxLpvUVswfiNWeP3AqTapAevXXKGADA3qD5GgGnYLtqoSt8srXeQ==" saltValue="+WIqKPBH3yxw51kH0WwQAA==" spinCount="100000" sheet="1" objects="1" scenarios="1" autoFilter="0"/>
  <autoFilter ref="D3:I14"/>
  <mergeCells count="4">
    <mergeCell ref="A2:C2"/>
    <mergeCell ref="A1:C1"/>
    <mergeCell ref="D1:H1"/>
    <mergeCell ref="D2:H2"/>
  </mergeCells>
  <conditionalFormatting sqref="H4:H14">
    <cfRule type="cellIs" dxfId="1" priority="2" operator="between">
      <formula>0</formula>
      <formula>59.9999</formula>
    </cfRule>
  </conditionalFormatting>
  <conditionalFormatting sqref="I4:I1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4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Windows User</cp:lastModifiedBy>
  <cp:lastPrinted>2023-12-05T06:52:05Z</cp:lastPrinted>
  <dcterms:created xsi:type="dcterms:W3CDTF">2013-07-01T18:41:12Z</dcterms:created>
  <dcterms:modified xsi:type="dcterms:W3CDTF">2023-12-05T07:27:58Z</dcterms:modified>
</cp:coreProperties>
</file>