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aching\Dissertation\2024-25\"/>
    </mc:Choice>
  </mc:AlternateContent>
  <bookViews>
    <workbookView xWindow="0" yWindow="0" windowWidth="28800" windowHeight="12435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<sst xmlns="http://schemas.openxmlformats.org/spreadsheetml/2006/main" count="88" uniqueCount="59">
  <si>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</si>
  <si>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</si>
  <si>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</si>
  <si>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</si>
  <si>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</si>
  <si>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</si>
  <si>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</si>
  <si>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</si>
  <si>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</si>
  <si>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</si>
  <si>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</si>
  <si>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</si>
  <si>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COC7912 ( Dissertation Phase-II )</t>
  </si>
  <si>
    <t>23IPMEA101</t>
  </si>
  <si>
    <t>GI1588</t>
  </si>
  <si>
    <t>23IPMEA109</t>
  </si>
  <si>
    <t>GK0928</t>
  </si>
  <si>
    <t>23IPMEA111</t>
  </si>
  <si>
    <t>GJ1801</t>
  </si>
  <si>
    <t>23SPMEA102</t>
  </si>
  <si>
    <t>GP7065</t>
  </si>
  <si>
    <t>23SPMEA103</t>
  </si>
  <si>
    <t>GP7068</t>
  </si>
  <si>
    <t>23SPMEA104</t>
  </si>
  <si>
    <t>GH4013</t>
  </si>
  <si>
    <t>23SPMEA107</t>
  </si>
  <si>
    <t>GK1102</t>
  </si>
  <si>
    <t>23SPMEA108</t>
  </si>
  <si>
    <t>GK0755</t>
  </si>
  <si>
    <t>23SPMEA110</t>
  </si>
  <si>
    <t>GP7309</t>
  </si>
  <si>
    <t>23SPMEA112</t>
  </si>
  <si>
    <t>GJ8655</t>
  </si>
  <si>
    <t>23SPMEA113</t>
  </si>
  <si>
    <t>GJ4874</t>
  </si>
  <si>
    <t>23SPMEA114</t>
  </si>
  <si>
    <t>GI7419</t>
  </si>
  <si>
    <t>23SPMEA118</t>
  </si>
  <si>
    <t>GP7877</t>
  </si>
  <si>
    <t>23SPMEA119</t>
  </si>
  <si>
    <t>GI2766</t>
  </si>
  <si>
    <t>23SPMEA120</t>
  </si>
  <si>
    <t>GP7888</t>
  </si>
  <si>
    <t>Siddhartha</t>
  </si>
  <si>
    <t>Mohammad Asad Raza</t>
  </si>
  <si>
    <t>Abdul Ahad</t>
  </si>
  <si>
    <t>Shaiza Siddiqui</t>
  </si>
  <si>
    <t xml:space="preserve">Syeda Fatima </t>
  </si>
  <si>
    <t>Hishma Naaz</t>
  </si>
  <si>
    <t>Tamkeen Fatima</t>
  </si>
  <si>
    <t xml:space="preserve">Ahmad Siraj Hashmi </t>
  </si>
  <si>
    <t>Musab Zahid Ansari</t>
  </si>
  <si>
    <t>Zulkifl Uddin Khairoowala</t>
  </si>
  <si>
    <t xml:space="preserve">Sarah Naved </t>
  </si>
  <si>
    <t xml:space="preserve">Zainab Israr Ansari </t>
  </si>
  <si>
    <t>Faiz Khan</t>
  </si>
  <si>
    <t xml:space="preserve">Sadaf Sagheer </t>
  </si>
  <si>
    <t>Jyoti Sharma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</si>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</sst>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8"/>
  <sheetViews>
    <sheetView showGridLines="0" tabSelected="1" view="pageBreakPreview" zoomScaleSheetLayoutView="100" workbookViewId="0">
      <selection activeCell="H14" sqref="H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45776.502349537041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33</v>
      </c>
      <c r="G4" s="13">
        <v>27</v>
      </c>
      <c r="H4" s="5">
        <f t="shared" ref="H4:H18" si="0">IF(F4&lt;&gt;0,ROUND(G4*100/F4,1),"")</f>
        <v>81.8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33</v>
      </c>
      <c r="G5" s="13">
        <v>27</v>
      </c>
      <c r="H5" s="5">
        <f t="shared" si="0"/>
        <v>81.8</v>
      </c>
      <c r="I5" s="5" t="str">
        <f t="shared" ref="I5:I1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33</v>
      </c>
      <c r="G6" s="13">
        <v>30</v>
      </c>
      <c r="H6" s="5">
        <f t="shared" si="0"/>
        <v>90.9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33</v>
      </c>
      <c r="G7" s="13">
        <v>27</v>
      </c>
      <c r="H7" s="5">
        <f t="shared" si="0"/>
        <v>81.8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33</v>
      </c>
      <c r="G8" s="13">
        <v>27</v>
      </c>
      <c r="H8" s="5">
        <f t="shared" si="0"/>
        <v>81.8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33</v>
      </c>
      <c r="G9" s="13">
        <v>27</v>
      </c>
      <c r="H9" s="5">
        <f t="shared" si="0"/>
        <v>81.8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33</v>
      </c>
      <c r="G10" s="13">
        <v>27</v>
      </c>
      <c r="H10" s="5">
        <f t="shared" si="0"/>
        <v>81.8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33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33</v>
      </c>
      <c r="G12" s="13">
        <v>27</v>
      </c>
      <c r="H12" s="5">
        <f t="shared" si="0"/>
        <v>81.8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33</v>
      </c>
      <c r="G13" s="13">
        <v>27</v>
      </c>
      <c r="H13" s="5">
        <f t="shared" si="0"/>
        <v>81.8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33</v>
      </c>
      <c r="G14" s="13">
        <v>30</v>
      </c>
      <c r="H14" s="5">
        <f t="shared" si="0"/>
        <v>90.9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33</v>
      </c>
      <c r="G16" s="13">
        <v>27</v>
      </c>
      <c r="H16" s="5">
        <f t="shared" si="0"/>
        <v>81.8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33</v>
      </c>
      <c r="G17" s="13">
        <v>27</v>
      </c>
      <c r="H17" s="5">
        <f t="shared" si="0"/>
        <v>81.8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33</v>
      </c>
      <c r="G18" s="13">
        <v>33</v>
      </c>
      <c r="H18" s="5">
        <f t="shared" si="0"/>
        <v>100</v>
      </c>
      <c r="I18" s="5" t="str">
        <f t="shared" si="1"/>
        <v/>
      </c>
    </row>
  </sheetData>
  <sheetProtection algorithmName="SHA-512" hashValue="O8m/AV9ufWOP/kVCRWmDrAxERDfg74Hxbw4+PhGSGIYfwpdSVjGpRNGoYl8C15COm0cbsYzKcI8Viiq45FdVIA==" saltValue="M/06qCH6pPi15jMzBcRs7g==" spinCount="100000" sheet="1" objects="1" scenarios="1" autoFilter="0"/>
  <autoFilter ref="D3:I18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Tameem</cp:lastModifiedBy>
  <cp:lastPrinted>2019-02-23T07:36:13Z</cp:lastPrinted>
  <dcterms:created xsi:type="dcterms:W3CDTF">2013-07-01T18:41:12Z</dcterms:created>
  <dcterms:modified xsi:type="dcterms:W3CDTF">2025-05-01T10:51:54Z</dcterms:modified>
</cp:coreProperties>
</file>