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meem\Desktop\Dissertation\"/>
    </mc:Choice>
  </mc:AlternateContent>
  <bookViews>
    <workbookView xWindow="0" yWindow="0" windowWidth="28800" windowHeight="12135"/>
  </bookViews>
  <sheets>
    <sheet name="Sheet1" sheetId="4" r:id="rId1"/>
  </sheets>
  <definedNames>
    <definedName name="_xlnm._FilterDatabase" localSheetId="0" hidden="1">Sheet1!$D$3:$I$18</definedName>
    <definedName name="_xlnm.Print_Area" localSheetId="0">Sheet1!$A$1:$I$18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<sst xmlns="http://schemas.openxmlformats.org/spreadsheetml/2006/main" count="58" uniqueCount="58">
  <si>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</si>
  <si>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</si>
  <si>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</si>
  <si>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</si>
  <si>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</si>
  <si>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</si>
  <si>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</si>
  <si>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</si>
  <si>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</si>
  <si>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</si>
  <si>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</si>
  <si>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</si>
  <si>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COC7911 ( Dissertation Phase-I )</t>
  </si>
  <si>
    <t>22COSM101</t>
  </si>
  <si>
    <t>GN2391</t>
  </si>
  <si>
    <t>22COSM102</t>
  </si>
  <si>
    <t>GH3608</t>
  </si>
  <si>
    <t>22COSM103</t>
  </si>
  <si>
    <t>GN2401</t>
  </si>
  <si>
    <t>22COSM104</t>
  </si>
  <si>
    <t>GN2447</t>
  </si>
  <si>
    <t>22COSM106</t>
  </si>
  <si>
    <t>GN2506</t>
  </si>
  <si>
    <t>22COSM107</t>
  </si>
  <si>
    <t>GN2526</t>
  </si>
  <si>
    <t>22COSM108</t>
  </si>
  <si>
    <t>GN2539</t>
  </si>
  <si>
    <t>22COSM109</t>
  </si>
  <si>
    <t>GH5753</t>
  </si>
  <si>
    <t>22COSM111</t>
  </si>
  <si>
    <t>GN2581</t>
  </si>
  <si>
    <t>22COSM112</t>
  </si>
  <si>
    <t>GI7596</t>
  </si>
  <si>
    <t>22COSM113</t>
  </si>
  <si>
    <t>GN2606</t>
  </si>
  <si>
    <t>22COSM114</t>
  </si>
  <si>
    <t>GG1286</t>
  </si>
  <si>
    <t>22COSM115</t>
  </si>
  <si>
    <t>GN2614</t>
  </si>
  <si>
    <t>22COSM116</t>
  </si>
  <si>
    <t>GI6342</t>
  </si>
  <si>
    <t>22COSM117</t>
  </si>
  <si>
    <t>GN8802</t>
  </si>
  <si>
    <t>SHASHANK RAJPUT</t>
  </si>
  <si>
    <t>MOHD AFFAN AFRIDI</t>
  </si>
  <si>
    <t>SYED ABU BAKER ALI</t>
  </si>
  <si>
    <t>RAJAT KUMAR</t>
  </si>
  <si>
    <t>JALAL AHMED FATMI</t>
  </si>
  <si>
    <t>ABDULLAH SAIF</t>
  </si>
  <si>
    <t>MANISH SHARMA</t>
  </si>
  <si>
    <t>UMAIR HASAN KHAN</t>
  </si>
  <si>
    <t>SAMIN ANSARI</t>
  </si>
  <si>
    <t>TEHREEM ARSHAD</t>
  </si>
  <si>
    <t>ARSHIA NAAZ</t>
  </si>
  <si>
    <t>DAYANA HAIDER</t>
  </si>
  <si>
    <t>MOHAMMAD NOUMAN</t>
  </si>
  <si>
    <t>Mohd Yusuf</t>
  </si>
  <si>
    <t>Ahmed Gamal Omar Al Hagri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</si>
</sst>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8"/>
  <sheetViews>
    <sheetView showGridLines="0" tabSelected="1" view="pageBreakPreview" zoomScaleSheetLayoutView="100" workbookViewId="0">
      <selection activeCell="G5" sqref="G5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45253.576585648145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43</v>
      </c>
      <c r="D4" s="11"/>
      <c r="E4" s="12"/>
      <c r="F4" s="13">
        <v>30</v>
      </c>
      <c r="G4" s="13">
        <v>0</v>
      </c>
      <c r="H4" s="5">
        <f t="shared" ref="H4:H18" si="0">IF(F4&lt;&gt;0,ROUND(G4*100/F4,1),"")</f>
        <v>0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44</v>
      </c>
      <c r="D5" s="11"/>
      <c r="E5" s="12"/>
      <c r="F5" s="13">
        <v>30</v>
      </c>
      <c r="G5" s="13">
        <v>27</v>
      </c>
      <c r="H5" s="5">
        <f t="shared" si="0"/>
        <v>90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45</v>
      </c>
      <c r="D6" s="11"/>
      <c r="E6" s="12"/>
      <c r="F6" s="13">
        <v>30</v>
      </c>
      <c r="G6" s="13">
        <v>27</v>
      </c>
      <c r="H6" s="5">
        <f t="shared" si="0"/>
        <v>90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46</v>
      </c>
      <c r="D7" s="11"/>
      <c r="E7" s="12"/>
      <c r="F7" s="13">
        <v>30</v>
      </c>
      <c r="G7" s="13">
        <v>30</v>
      </c>
      <c r="H7" s="5">
        <f t="shared" si="0"/>
        <v>100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47</v>
      </c>
      <c r="D8" s="11"/>
      <c r="E8" s="12"/>
      <c r="F8" s="13">
        <v>30</v>
      </c>
      <c r="G8" s="13">
        <v>15</v>
      </c>
      <c r="H8" s="5">
        <f t="shared" si="0"/>
        <v>50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48</v>
      </c>
      <c r="D9" s="11"/>
      <c r="E9" s="12"/>
      <c r="F9" s="13">
        <v>30</v>
      </c>
      <c r="G9" s="13">
        <v>24</v>
      </c>
      <c r="H9" s="5">
        <f t="shared" si="0"/>
        <v>80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49</v>
      </c>
      <c r="D10" s="11"/>
      <c r="E10" s="12"/>
      <c r="F10" s="13">
        <v>30</v>
      </c>
      <c r="G10" s="13">
        <v>21</v>
      </c>
      <c r="H10" s="5">
        <f t="shared" si="0"/>
        <v>70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50</v>
      </c>
      <c r="D11" s="11"/>
      <c r="E11" s="12"/>
      <c r="F11" s="13">
        <v>30</v>
      </c>
      <c r="G11" s="13">
        <v>27</v>
      </c>
      <c r="H11" s="5">
        <f t="shared" si="0"/>
        <v>90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51</v>
      </c>
      <c r="D12" s="11"/>
      <c r="E12" s="12"/>
      <c r="F12" s="13">
        <v>30</v>
      </c>
      <c r="G12" s="13">
        <v>21</v>
      </c>
      <c r="H12" s="5">
        <f t="shared" si="0"/>
        <v>70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52</v>
      </c>
      <c r="D13" s="11"/>
      <c r="E13" s="12"/>
      <c r="F13" s="13">
        <v>30</v>
      </c>
      <c r="G13" s="13">
        <v>21</v>
      </c>
      <c r="H13" s="5">
        <f t="shared" si="0"/>
        <v>70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53</v>
      </c>
      <c r="D14" s="11"/>
      <c r="E14" s="12"/>
      <c r="F14" s="13">
        <v>30</v>
      </c>
      <c r="G14" s="13">
        <v>18</v>
      </c>
      <c r="H14" s="5">
        <f t="shared" si="0"/>
        <v>60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54</v>
      </c>
      <c r="D15" s="11"/>
      <c r="E15" s="12"/>
      <c r="F15" s="13">
        <v>30</v>
      </c>
      <c r="G15" s="13">
        <v>24</v>
      </c>
      <c r="H15" s="5">
        <f t="shared" si="0"/>
        <v>80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55</v>
      </c>
      <c r="D16" s="11"/>
      <c r="E16" s="12"/>
      <c r="F16" s="13">
        <v>30</v>
      </c>
      <c r="G16" s="13">
        <v>15</v>
      </c>
      <c r="H16" s="5">
        <f t="shared" si="0"/>
        <v>50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56</v>
      </c>
      <c r="D17" s="11"/>
      <c r="E17" s="12"/>
      <c r="F17" s="13">
        <v>30</v>
      </c>
      <c r="G17" s="13">
        <v>27</v>
      </c>
      <c r="H17" s="5">
        <f t="shared" si="0"/>
        <v>90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57</v>
      </c>
      <c r="D18" s="11"/>
      <c r="E18" s="12"/>
      <c r="F18" s="13">
        <v>30</v>
      </c>
      <c r="G18" s="13">
        <v>21</v>
      </c>
      <c r="H18" s="5">
        <f t="shared" si="0"/>
        <v>70</v>
      </c>
      <c r="I18" s="13"/>
    </row>
  </sheetData>
  <sheetProtection algorithmName="SHA-512" hashValue="fvnlm/f845ZUiCZy8U83lHDfK0uniN4xU18bKM1OB4nXGP1N2s5cxzB6+fZrlZsIvgjhJcluZn5EtDsGlR64xw==" saltValue="sc7wHN9CB55pbDKZuqqe3w==" spinCount="100000" sheet="1" objects="1" scenarios="1" autoFilter="0"/>
  <autoFilter ref="D3:I18"/>
  <mergeCells count="4">
    <mergeCell ref="A2:C2"/>
    <mergeCell ref="A1:C1"/>
    <mergeCell ref="D1:H1"/>
    <mergeCell ref="D2:H2"/>
  </mergeCells>
  <conditionalFormatting sqref="H4:H18">
    <cfRule type="cellIs" dxfId="1" priority="2" operator="between">
      <formula>0</formula>
      <formula>59.9999</formula>
    </cfRule>
  </conditionalFormatting>
  <conditionalFormatting sqref="I4:I18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8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Tameem</cp:lastModifiedBy>
  <cp:lastPrinted>2019-02-23T07:36:13Z</cp:lastPrinted>
  <dcterms:created xsi:type="dcterms:W3CDTF">2013-07-01T18:41:12Z</dcterms:created>
  <dcterms:modified xsi:type="dcterms:W3CDTF">2023-11-29T07:30:43Z</dcterms:modified>
</cp:coreProperties>
</file>