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shid\Desktop\AdvancedAlgorithms\"/>
    </mc:Choice>
  </mc:AlternateContent>
  <xr:revisionPtr revIDLastSave="0" documentId="13_ncr:1_{071586B2-4B94-4185-9F86-2E0381D2E63D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Sheet1" sheetId="4" r:id="rId1"/>
  </sheets>
  <definedNames>
    <definedName name="_xlnm._FilterDatabase" localSheetId="0" hidden="1">Sheet1!$D$3:$I$24</definedName>
    <definedName name="_xlnm.Print_Titles" localSheetId="0">Sheet1!$1:$3</definedName>
  </definedNames>
  <calcPr calcId="181029"/>
</workbook>
</file>

<file path=xl/calcChain.xml><?xml version="1.0" encoding="utf-8"?>
<calcChain xmlns="http://schemas.openxmlformats.org/spreadsheetml/2006/main">
  <c r="H4" i="4" l="1"/>
  <c r="I4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<sst xmlns="http://schemas.openxmlformats.org/spreadsheetml/2006/main" count="119" uniqueCount="78">
  <si>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</si>
  <si>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</si>
  <si>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</si>
  <si>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</si>
  <si>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</si>
  <si>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</si>
  <si>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</si>
  <si>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</si>
  <si>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</si>
  <si>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</si>
  <si>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M.Tech: Even Semester, 2024-25</t>
  </si>
  <si>
    <t>S24252</t>
  </si>
  <si>
    <t>Course: COC6050 ( Advanced Algorithms )</t>
  </si>
  <si>
    <t>24CPMEA114</t>
  </si>
  <si>
    <t>GJ9678</t>
  </si>
  <si>
    <t>24CPMEA122</t>
  </si>
  <si>
    <t>GP3293</t>
  </si>
  <si>
    <t>24IPMEA102</t>
  </si>
  <si>
    <t>GJ3259</t>
  </si>
  <si>
    <t>24IPMEA105</t>
  </si>
  <si>
    <t>GK8262</t>
  </si>
  <si>
    <t>24IPMEA107</t>
  </si>
  <si>
    <t>GQ2471</t>
  </si>
  <si>
    <t>24IPMEA110</t>
  </si>
  <si>
    <t>GQ2656</t>
  </si>
  <si>
    <t>24IPMEA116</t>
  </si>
  <si>
    <t>GK1734</t>
  </si>
  <si>
    <t>24SPMEA101</t>
  </si>
  <si>
    <t>GL9641</t>
  </si>
  <si>
    <t>24SPMEA103</t>
  </si>
  <si>
    <t>GL9644</t>
  </si>
  <si>
    <t>24SPMEA104</t>
  </si>
  <si>
    <t>GL3107</t>
  </si>
  <si>
    <t>24SPMEA106</t>
  </si>
  <si>
    <t>GJ8966</t>
  </si>
  <si>
    <t>24SPMEA108</t>
  </si>
  <si>
    <t>GL9789</t>
  </si>
  <si>
    <t>24SPMEA109</t>
  </si>
  <si>
    <t>GL9812</t>
  </si>
  <si>
    <t>24SPMEA111</t>
  </si>
  <si>
    <t>GK0948</t>
  </si>
  <si>
    <t>24SPMEA112</t>
  </si>
  <si>
    <t>GQ2919</t>
  </si>
  <si>
    <t>24SPMEA113</t>
  </si>
  <si>
    <t>GL9636</t>
  </si>
  <si>
    <t>24SPMEA115</t>
  </si>
  <si>
    <t>GJ2172</t>
  </si>
  <si>
    <t>24SPMEA118</t>
  </si>
  <si>
    <t>GJ3638</t>
  </si>
  <si>
    <t>24SPMEA119</t>
  </si>
  <si>
    <t>GQ4020</t>
  </si>
  <si>
    <t>24SPMEA120</t>
  </si>
  <si>
    <t>GQ4110</t>
  </si>
  <si>
    <t>24SPMEA123</t>
  </si>
  <si>
    <t>GQ5332</t>
  </si>
  <si>
    <t>MOHD RASHID</t>
  </si>
  <si>
    <t>ALANMENOU JOHANES DAVID V.</t>
  </si>
  <si>
    <t>ILMA SHAH</t>
  </si>
  <si>
    <t>ARIJEET SINGH</t>
  </si>
  <si>
    <t>SAADIAH HASSAN</t>
  </si>
  <si>
    <t>AFAQUE AHMAD</t>
  </si>
  <si>
    <t>MUNIBA RAHMAN</t>
  </si>
  <si>
    <t>AHMAD BILAL ZAIDI</t>
  </si>
  <si>
    <t>MOHAMMAD UZAIR HASAN</t>
  </si>
  <si>
    <t>MOHD ABU BAKR HISHAM</t>
  </si>
  <si>
    <t>OSAMA ZAHEER</t>
  </si>
  <si>
    <t>AKMAL AHMAD</t>
  </si>
  <si>
    <t>ANUBHA AGRAWAL</t>
  </si>
  <si>
    <t>ADNAN ILAHI BHAT</t>
  </si>
  <si>
    <t>HASHIM BASHIR</t>
  </si>
  <si>
    <t>SHAH AHMED SHAKIR ABU ASIM KHAN</t>
  </si>
  <si>
    <t>MOHD AFZAL</t>
  </si>
  <si>
    <t>MD MIZAN AHMAD</t>
  </si>
  <si>
    <t>MOHD SHADAB SIDDIQUI</t>
  </si>
  <si>
    <t>NAFEES RAZA</t>
  </si>
  <si>
    <t>ANSARI ABDULLAH ZAHID AHMED</t>
  </si>
  <si>
    <t>blank</t>
  </si>
  <si>
    <t>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</si>
</sst>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11430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24"/>
  <sheetViews>
    <sheetView showGridLines="0" tabSelected="1" view="pageBreakPreview" topLeftCell="A12" zoomScaleSheetLayoutView="100" workbookViewId="0">
      <selection activeCell="I23" sqref="I23"/>
    </sheetView>
  </sheetViews>
  <sheetFormatPr defaultColWidth="9.15625" defaultRowHeight="28" customHeight="1" x14ac:dyDescent="0.55000000000000004"/>
  <cols>
    <col min="1" max="1" width="12.15625" style="1" customWidth="1"/>
    <col min="2" max="2" width="8.41796875" style="1" customWidth="1"/>
    <col min="3" max="3" width="35.578125" style="1" customWidth="1"/>
    <col min="4" max="4" width="6.15625" style="1" hidden="1" customWidth="1"/>
    <col min="5" max="5" width="4" style="1" hidden="1" customWidth="1"/>
    <col min="6" max="6" width="7" style="3" customWidth="1"/>
    <col min="7" max="7" width="5.68359375" style="3" customWidth="1"/>
    <col min="8" max="8" width="7.15625" style="3" customWidth="1"/>
    <col min="9" max="9" width="19" style="3" customWidth="1"/>
    <col min="10" max="10" width="0" style="1" hidden="1" customWidth="1"/>
    <col min="11" max="16384" width="9.15625" style="1"/>
  </cols>
  <sheetData>
    <row r="1" spans="1:10" s="2" customFormat="1" ht="14.4" x14ac:dyDescent="0.55000000000000004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45776.502326388887</v>
      </c>
      <c r="J1" s="2" t="s">
        <v>11</v>
      </c>
    </row>
    <row r="2" spans="1:10" s="2" customFormat="1" ht="15" customHeight="1" x14ac:dyDescent="0.55000000000000004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 t="s">
        <v>77</v>
      </c>
    </row>
    <row r="3" spans="1:10" s="8" customFormat="1" ht="28" customHeight="1" x14ac:dyDescent="0.55000000000000004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8" customHeight="1" x14ac:dyDescent="0.55000000000000004">
      <c r="A4" s="18" t="s">
        <v>13</v>
      </c>
      <c r="B4" s="18" t="s">
        <v>14</v>
      </c>
      <c r="C4" s="7" t="s">
        <v>55</v>
      </c>
      <c r="D4" s="11" t="s">
        <v>76</v>
      </c>
      <c r="E4" s="12" t="s">
        <v>76</v>
      </c>
      <c r="F4" s="13">
        <v>50</v>
      </c>
      <c r="G4" s="13">
        <v>0</v>
      </c>
      <c r="H4" s="5">
        <f t="shared" ref="H4:H24" si="0">IF(F4&lt;&gt;0,ROUND(G4*100/F4,1),"")</f>
        <v>0</v>
      </c>
      <c r="I4" s="5" t="str">
        <f>IF(H4&gt;=75,"","SHORT")</f>
        <v>SHORT</v>
      </c>
    </row>
    <row r="5" spans="1:10" s="4" customFormat="1" ht="28" customHeight="1" x14ac:dyDescent="0.55000000000000004">
      <c r="A5" s="18" t="s">
        <v>15</v>
      </c>
      <c r="B5" s="18" t="s">
        <v>16</v>
      </c>
      <c r="C5" s="7" t="s">
        <v>56</v>
      </c>
      <c r="D5" s="11" t="s">
        <v>76</v>
      </c>
      <c r="E5" s="12" t="s">
        <v>76</v>
      </c>
      <c r="F5" s="13">
        <v>50</v>
      </c>
      <c r="G5" s="13">
        <v>41</v>
      </c>
      <c r="H5" s="5">
        <f t="shared" si="0"/>
        <v>82</v>
      </c>
      <c r="I5" s="5" t="str">
        <f t="shared" ref="I5:I24" si="1">IF(H5&gt;=75,"","SHORT")</f>
        <v/>
      </c>
    </row>
    <row r="6" spans="1:10" s="4" customFormat="1" ht="28" customHeight="1" x14ac:dyDescent="0.55000000000000004">
      <c r="A6" s="18" t="s">
        <v>17</v>
      </c>
      <c r="B6" s="18" t="s">
        <v>18</v>
      </c>
      <c r="C6" s="7" t="s">
        <v>57</v>
      </c>
      <c r="D6" s="11" t="s">
        <v>76</v>
      </c>
      <c r="E6" s="12" t="s">
        <v>76</v>
      </c>
      <c r="F6" s="13">
        <v>50</v>
      </c>
      <c r="G6" s="13">
        <v>25</v>
      </c>
      <c r="H6" s="5">
        <f t="shared" si="0"/>
        <v>50</v>
      </c>
      <c r="I6" s="5" t="str">
        <f t="shared" si="1"/>
        <v>SHORT</v>
      </c>
    </row>
    <row r="7" spans="1:10" s="4" customFormat="1" ht="28" customHeight="1" x14ac:dyDescent="0.55000000000000004">
      <c r="A7" s="18" t="s">
        <v>19</v>
      </c>
      <c r="B7" s="18" t="s">
        <v>20</v>
      </c>
      <c r="C7" s="7" t="s">
        <v>58</v>
      </c>
      <c r="D7" s="11" t="s">
        <v>76</v>
      </c>
      <c r="E7" s="12" t="s">
        <v>76</v>
      </c>
      <c r="F7" s="13">
        <v>50</v>
      </c>
      <c r="G7" s="13">
        <v>0</v>
      </c>
      <c r="H7" s="5">
        <f t="shared" si="0"/>
        <v>0</v>
      </c>
      <c r="I7" s="5" t="str">
        <f t="shared" si="1"/>
        <v>SHORT</v>
      </c>
    </row>
    <row r="8" spans="1:10" s="4" customFormat="1" ht="28" customHeight="1" x14ac:dyDescent="0.55000000000000004">
      <c r="A8" s="18" t="s">
        <v>21</v>
      </c>
      <c r="B8" s="18" t="s">
        <v>22</v>
      </c>
      <c r="C8" s="7" t="s">
        <v>59</v>
      </c>
      <c r="D8" s="11" t="s">
        <v>76</v>
      </c>
      <c r="E8" s="12" t="s">
        <v>76</v>
      </c>
      <c r="F8" s="13">
        <v>50</v>
      </c>
      <c r="G8" s="13">
        <v>36</v>
      </c>
      <c r="H8" s="5">
        <f t="shared" si="0"/>
        <v>72</v>
      </c>
      <c r="I8" s="5" t="str">
        <f t="shared" si="1"/>
        <v>SHORT</v>
      </c>
    </row>
    <row r="9" spans="1:10" s="4" customFormat="1" ht="28" customHeight="1" x14ac:dyDescent="0.55000000000000004">
      <c r="A9" s="18" t="s">
        <v>23</v>
      </c>
      <c r="B9" s="18" t="s">
        <v>24</v>
      </c>
      <c r="C9" s="7" t="s">
        <v>60</v>
      </c>
      <c r="D9" s="11" t="s">
        <v>76</v>
      </c>
      <c r="E9" s="12" t="s">
        <v>76</v>
      </c>
      <c r="F9" s="13">
        <v>50</v>
      </c>
      <c r="G9" s="13">
        <v>41</v>
      </c>
      <c r="H9" s="5">
        <f t="shared" si="0"/>
        <v>82</v>
      </c>
      <c r="I9" s="5" t="str">
        <f t="shared" si="1"/>
        <v/>
      </c>
    </row>
    <row r="10" spans="1:10" s="4" customFormat="1" ht="28" customHeight="1" x14ac:dyDescent="0.55000000000000004">
      <c r="A10" s="18" t="s">
        <v>25</v>
      </c>
      <c r="B10" s="18" t="s">
        <v>26</v>
      </c>
      <c r="C10" s="7" t="s">
        <v>61</v>
      </c>
      <c r="D10" s="11" t="s">
        <v>76</v>
      </c>
      <c r="E10" s="12" t="s">
        <v>76</v>
      </c>
      <c r="F10" s="13">
        <v>50</v>
      </c>
      <c r="G10" s="13">
        <v>27</v>
      </c>
      <c r="H10" s="5">
        <f t="shared" si="0"/>
        <v>54</v>
      </c>
      <c r="I10" s="5" t="str">
        <f t="shared" si="1"/>
        <v>SHORT</v>
      </c>
    </row>
    <row r="11" spans="1:10" s="4" customFormat="1" ht="28" customHeight="1" x14ac:dyDescent="0.55000000000000004">
      <c r="A11" s="18" t="s">
        <v>27</v>
      </c>
      <c r="B11" s="18" t="s">
        <v>28</v>
      </c>
      <c r="C11" s="7" t="s">
        <v>62</v>
      </c>
      <c r="D11" s="11" t="s">
        <v>76</v>
      </c>
      <c r="E11" s="12" t="s">
        <v>76</v>
      </c>
      <c r="F11" s="13">
        <v>50</v>
      </c>
      <c r="G11" s="13">
        <v>31</v>
      </c>
      <c r="H11" s="5">
        <f t="shared" si="0"/>
        <v>62</v>
      </c>
      <c r="I11" s="5" t="str">
        <f t="shared" si="1"/>
        <v>SHORT</v>
      </c>
    </row>
    <row r="12" spans="1:10" s="4" customFormat="1" ht="28" customHeight="1" x14ac:dyDescent="0.55000000000000004">
      <c r="A12" s="18" t="s">
        <v>29</v>
      </c>
      <c r="B12" s="18" t="s">
        <v>30</v>
      </c>
      <c r="C12" s="7" t="s">
        <v>63</v>
      </c>
      <c r="D12" s="11" t="s">
        <v>76</v>
      </c>
      <c r="E12" s="12" t="s">
        <v>76</v>
      </c>
      <c r="F12" s="13">
        <v>50</v>
      </c>
      <c r="G12" s="13">
        <v>0</v>
      </c>
      <c r="H12" s="5">
        <f t="shared" si="0"/>
        <v>0</v>
      </c>
      <c r="I12" s="5" t="str">
        <f t="shared" si="1"/>
        <v>SHORT</v>
      </c>
    </row>
    <row r="13" spans="1:10" s="4" customFormat="1" ht="28" customHeight="1" x14ac:dyDescent="0.55000000000000004">
      <c r="A13" s="18" t="s">
        <v>31</v>
      </c>
      <c r="B13" s="18" t="s">
        <v>32</v>
      </c>
      <c r="C13" s="7" t="s">
        <v>64</v>
      </c>
      <c r="D13" s="11" t="s">
        <v>76</v>
      </c>
      <c r="E13" s="12" t="s">
        <v>76</v>
      </c>
      <c r="F13" s="13">
        <v>50</v>
      </c>
      <c r="G13" s="13">
        <v>0</v>
      </c>
      <c r="H13" s="5">
        <f t="shared" si="0"/>
        <v>0</v>
      </c>
      <c r="I13" s="5" t="str">
        <f t="shared" si="1"/>
        <v>SHORT</v>
      </c>
    </row>
    <row r="14" spans="1:10" s="4" customFormat="1" ht="28" customHeight="1" x14ac:dyDescent="0.55000000000000004">
      <c r="A14" s="18" t="s">
        <v>33</v>
      </c>
      <c r="B14" s="18" t="s">
        <v>34</v>
      </c>
      <c r="C14" s="7" t="s">
        <v>65</v>
      </c>
      <c r="D14" s="11" t="s">
        <v>76</v>
      </c>
      <c r="E14" s="12" t="s">
        <v>76</v>
      </c>
      <c r="F14" s="13">
        <v>50</v>
      </c>
      <c r="G14" s="13">
        <v>0</v>
      </c>
      <c r="H14" s="5">
        <f t="shared" si="0"/>
        <v>0</v>
      </c>
      <c r="I14" s="5" t="str">
        <f t="shared" si="1"/>
        <v>SHORT</v>
      </c>
    </row>
    <row r="15" spans="1:10" s="4" customFormat="1" ht="28" customHeight="1" x14ac:dyDescent="0.55000000000000004">
      <c r="A15" s="18" t="s">
        <v>35</v>
      </c>
      <c r="B15" s="18" t="s">
        <v>36</v>
      </c>
      <c r="C15" s="7" t="s">
        <v>66</v>
      </c>
      <c r="D15" s="11" t="s">
        <v>76</v>
      </c>
      <c r="E15" s="12" t="s">
        <v>76</v>
      </c>
      <c r="F15" s="13">
        <v>50</v>
      </c>
      <c r="G15" s="13">
        <v>21</v>
      </c>
      <c r="H15" s="5">
        <f t="shared" si="0"/>
        <v>42</v>
      </c>
      <c r="I15" s="5" t="str">
        <f t="shared" si="1"/>
        <v>SHORT</v>
      </c>
    </row>
    <row r="16" spans="1:10" s="4" customFormat="1" ht="28" customHeight="1" x14ac:dyDescent="0.55000000000000004">
      <c r="A16" s="18" t="s">
        <v>37</v>
      </c>
      <c r="B16" s="18" t="s">
        <v>38</v>
      </c>
      <c r="C16" s="7" t="s">
        <v>67</v>
      </c>
      <c r="D16" s="11" t="s">
        <v>76</v>
      </c>
      <c r="E16" s="12" t="s">
        <v>76</v>
      </c>
      <c r="F16" s="13">
        <v>50</v>
      </c>
      <c r="G16" s="13">
        <v>0</v>
      </c>
      <c r="H16" s="5">
        <f t="shared" si="0"/>
        <v>0</v>
      </c>
      <c r="I16" s="5" t="str">
        <f t="shared" si="1"/>
        <v>SHORT</v>
      </c>
    </row>
    <row r="17" spans="1:9" s="4" customFormat="1" ht="28" customHeight="1" x14ac:dyDescent="0.55000000000000004">
      <c r="A17" s="18" t="s">
        <v>39</v>
      </c>
      <c r="B17" s="18" t="s">
        <v>40</v>
      </c>
      <c r="C17" s="7" t="s">
        <v>68</v>
      </c>
      <c r="D17" s="11" t="s">
        <v>76</v>
      </c>
      <c r="E17" s="12" t="s">
        <v>76</v>
      </c>
      <c r="F17" s="13">
        <v>50</v>
      </c>
      <c r="G17" s="13">
        <v>0</v>
      </c>
      <c r="H17" s="5">
        <f t="shared" si="0"/>
        <v>0</v>
      </c>
      <c r="I17" s="5" t="str">
        <f t="shared" si="1"/>
        <v>SHORT</v>
      </c>
    </row>
    <row r="18" spans="1:9" s="4" customFormat="1" ht="28" customHeight="1" x14ac:dyDescent="0.55000000000000004">
      <c r="A18" s="18" t="s">
        <v>41</v>
      </c>
      <c r="B18" s="18" t="s">
        <v>42</v>
      </c>
      <c r="C18" s="7" t="s">
        <v>69</v>
      </c>
      <c r="D18" s="11" t="s">
        <v>76</v>
      </c>
      <c r="E18" s="12" t="s">
        <v>76</v>
      </c>
      <c r="F18" s="13">
        <v>50</v>
      </c>
      <c r="G18" s="13">
        <v>2</v>
      </c>
      <c r="H18" s="5">
        <f t="shared" si="0"/>
        <v>4</v>
      </c>
      <c r="I18" s="5" t="str">
        <f t="shared" si="1"/>
        <v>SHORT</v>
      </c>
    </row>
    <row r="19" spans="1:9" s="4" customFormat="1" ht="28" customHeight="1" x14ac:dyDescent="0.55000000000000004">
      <c r="A19" s="18" t="s">
        <v>43</v>
      </c>
      <c r="B19" s="18" t="s">
        <v>44</v>
      </c>
      <c r="C19" s="7" t="s">
        <v>70</v>
      </c>
      <c r="D19" s="11" t="s">
        <v>76</v>
      </c>
      <c r="E19" s="12" t="s">
        <v>76</v>
      </c>
      <c r="F19" s="13">
        <v>50</v>
      </c>
      <c r="G19" s="13">
        <v>33</v>
      </c>
      <c r="H19" s="5">
        <f t="shared" si="0"/>
        <v>66</v>
      </c>
      <c r="I19" s="5" t="str">
        <f t="shared" si="1"/>
        <v>SHORT</v>
      </c>
    </row>
    <row r="20" spans="1:9" s="4" customFormat="1" ht="28" customHeight="1" x14ac:dyDescent="0.55000000000000004">
      <c r="A20" s="18" t="s">
        <v>45</v>
      </c>
      <c r="B20" s="18" t="s">
        <v>46</v>
      </c>
      <c r="C20" s="7" t="s">
        <v>71</v>
      </c>
      <c r="D20" s="11" t="s">
        <v>76</v>
      </c>
      <c r="E20" s="12" t="s">
        <v>76</v>
      </c>
      <c r="F20" s="13">
        <v>50</v>
      </c>
      <c r="G20" s="13">
        <v>31</v>
      </c>
      <c r="H20" s="5">
        <f t="shared" si="0"/>
        <v>62</v>
      </c>
      <c r="I20" s="5" t="str">
        <f t="shared" si="1"/>
        <v>SHORT</v>
      </c>
    </row>
    <row r="21" spans="1:9" s="4" customFormat="1" ht="28" customHeight="1" x14ac:dyDescent="0.55000000000000004">
      <c r="A21" s="18" t="s">
        <v>47</v>
      </c>
      <c r="B21" s="18" t="s">
        <v>48</v>
      </c>
      <c r="C21" s="7" t="s">
        <v>72</v>
      </c>
      <c r="D21" s="11" t="s">
        <v>76</v>
      </c>
      <c r="E21" s="12" t="s">
        <v>76</v>
      </c>
      <c r="F21" s="13">
        <v>50</v>
      </c>
      <c r="G21" s="13">
        <v>0</v>
      </c>
      <c r="H21" s="5">
        <f t="shared" si="0"/>
        <v>0</v>
      </c>
      <c r="I21" s="5" t="str">
        <f t="shared" si="1"/>
        <v>SHORT</v>
      </c>
    </row>
    <row r="22" spans="1:9" s="4" customFormat="1" ht="28" customHeight="1" x14ac:dyDescent="0.55000000000000004">
      <c r="A22" s="18" t="s">
        <v>49</v>
      </c>
      <c r="B22" s="18" t="s">
        <v>50</v>
      </c>
      <c r="C22" s="7" t="s">
        <v>73</v>
      </c>
      <c r="D22" s="11" t="s">
        <v>76</v>
      </c>
      <c r="E22" s="12" t="s">
        <v>76</v>
      </c>
      <c r="F22" s="13">
        <v>50</v>
      </c>
      <c r="G22" s="13">
        <v>38</v>
      </c>
      <c r="H22" s="5">
        <f t="shared" si="0"/>
        <v>76</v>
      </c>
      <c r="I22" s="5" t="str">
        <f t="shared" si="1"/>
        <v/>
      </c>
    </row>
    <row r="23" spans="1:9" s="4" customFormat="1" ht="28" customHeight="1" x14ac:dyDescent="0.55000000000000004">
      <c r="A23" s="18" t="s">
        <v>51</v>
      </c>
      <c r="B23" s="18" t="s">
        <v>52</v>
      </c>
      <c r="C23" s="7" t="s">
        <v>74</v>
      </c>
      <c r="D23" s="11" t="s">
        <v>76</v>
      </c>
      <c r="E23" s="12" t="s">
        <v>76</v>
      </c>
      <c r="F23" s="13">
        <v>50</v>
      </c>
      <c r="G23" s="13">
        <v>37</v>
      </c>
      <c r="H23" s="5">
        <f t="shared" si="0"/>
        <v>74</v>
      </c>
      <c r="I23" s="5" t="str">
        <f t="shared" si="1"/>
        <v>SHORT</v>
      </c>
    </row>
    <row r="24" spans="1:9" s="4" customFormat="1" ht="28" customHeight="1" x14ac:dyDescent="0.55000000000000004">
      <c r="A24" s="18" t="s">
        <v>53</v>
      </c>
      <c r="B24" s="18" t="s">
        <v>54</v>
      </c>
      <c r="C24" s="7" t="s">
        <v>75</v>
      </c>
      <c r="D24" s="11" t="s">
        <v>76</v>
      </c>
      <c r="E24" s="12" t="s">
        <v>76</v>
      </c>
      <c r="F24" s="13">
        <v>50</v>
      </c>
      <c r="G24" s="13">
        <v>30</v>
      </c>
      <c r="H24" s="5">
        <f t="shared" si="0"/>
        <v>60</v>
      </c>
      <c r="I24" s="5" t="str">
        <f t="shared" si="1"/>
        <v>SHORT</v>
      </c>
    </row>
  </sheetData>
  <sheetProtection algorithmName="SHA-512" hashValue="/ezogcjLc8k5jACAN0QQIAeHUFTCI/8zGtflIw+2CRBSW7iI5b7nR8UhAABuvR61k8JcotiHQdp6GfUEClixqA==" saltValue="vdFlIOomMLsbaP8n5LBytg==" spinCount="100000" sheet="1" objects="1" scenarios="1" autoFilter="0"/>
  <autoFilter ref="D3:I24" xr:uid="{00000000-0009-0000-0000-000000000000}"/>
  <mergeCells count="4">
    <mergeCell ref="A2:C2"/>
    <mergeCell ref="A1:C1"/>
    <mergeCell ref="D1:H1"/>
    <mergeCell ref="D2:H2"/>
  </mergeCells>
  <conditionalFormatting sqref="H4:H24">
    <cfRule type="cellIs" dxfId="1" priority="2" operator="between">
      <formula>0</formula>
      <formula>59.9999</formula>
    </cfRule>
  </conditionalFormatting>
  <conditionalFormatting sqref="I4:I24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24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11430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Rashid Ali</cp:lastModifiedBy>
  <cp:lastPrinted>2019-02-23T07:36:13Z</cp:lastPrinted>
  <dcterms:created xsi:type="dcterms:W3CDTF">2013-07-01T18:41:12Z</dcterms:created>
  <dcterms:modified xsi:type="dcterms:W3CDTF">2025-05-01T08:40:37Z</dcterms:modified>
</cp:coreProperties>
</file>