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38DFDDF-B0F1-47C7-B1A2-762BF1D1C6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<sst xmlns="http://schemas.openxmlformats.org/spreadsheetml/2006/main" count="55" uniqueCount="55">
  <si>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</si>
  <si>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</si>
  <si>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</si>
  <si>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</si>
  <si>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</si>
  <si>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</si>
  <si>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</si>
  <si>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</si>
  <si>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</si>
  <si>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</si>
  <si>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</si>
  <si>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</si>
  <si>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CHO7030 ( Waste to Energy )</t>
  </si>
  <si>
    <t>22CEEM138</t>
  </si>
  <si>
    <t>GN2520</t>
  </si>
  <si>
    <t>22CEEM154</t>
  </si>
  <si>
    <t>GI2517</t>
  </si>
  <si>
    <t>22EEPM119</t>
  </si>
  <si>
    <t>GN2440</t>
  </si>
  <si>
    <t>22MEIM102</t>
  </si>
  <si>
    <t>GN2378</t>
  </si>
  <si>
    <t>22MEIM103</t>
  </si>
  <si>
    <t>GN2379</t>
  </si>
  <si>
    <t>22METM110</t>
  </si>
  <si>
    <t>GN2397</t>
  </si>
  <si>
    <t>22METM111</t>
  </si>
  <si>
    <t>GN2398</t>
  </si>
  <si>
    <t>22METM113</t>
  </si>
  <si>
    <t>GN2400</t>
  </si>
  <si>
    <t>22METM114</t>
  </si>
  <si>
    <t>GN2405</t>
  </si>
  <si>
    <t>22METM120</t>
  </si>
  <si>
    <t>GI1143</t>
  </si>
  <si>
    <t>22METM127</t>
  </si>
  <si>
    <t>GN2505</t>
  </si>
  <si>
    <t>22METM136</t>
  </si>
  <si>
    <t>GN2560</t>
  </si>
  <si>
    <t>22NTAM102</t>
  </si>
  <si>
    <t>GJ6860</t>
  </si>
  <si>
    <t>22NTAM109</t>
  </si>
  <si>
    <t>GJ6850</t>
  </si>
  <si>
    <t>ASHEESH KUMAR</t>
  </si>
  <si>
    <t>SUSHANT PATHAK</t>
  </si>
  <si>
    <t>MD ZULFIQUAR</t>
  </si>
  <si>
    <t>SHAMUEEL SALAM</t>
  </si>
  <si>
    <t>MD ZEESHAN HUSSAIN</t>
  </si>
  <si>
    <t>FAISAL AHMED</t>
  </si>
  <si>
    <t>MD TOUKEER ALAM</t>
  </si>
  <si>
    <t>MD GHUFRAN JAMALI</t>
  </si>
  <si>
    <t>PRAKHYAT NARAYAN TIWARI</t>
  </si>
  <si>
    <t>SARFARAZ KHAN</t>
  </si>
  <si>
    <t>AYUSH SAXENA</t>
  </si>
  <si>
    <t>SARFRAZ</t>
  </si>
  <si>
    <t>Almas Ishaque</t>
  </si>
  <si>
    <t>Sumbul Raza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</si>
</sst>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7"/>
  <sheetViews>
    <sheetView showGridLines="0" tabSelected="1" view="pageBreakPreview" zoomScaleSheetLayoutView="100" workbookViewId="0">
      <selection activeCell="G17" sqref="G17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35.6640625" style="1" customWidth="1"/>
    <col min="4" max="4" width="6.10937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45253.576562499999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41</v>
      </c>
      <c r="D4" s="11"/>
      <c r="E4" s="12"/>
      <c r="F4" s="13">
        <v>65</v>
      </c>
      <c r="G4" s="13">
        <v>20</v>
      </c>
      <c r="H4" s="5">
        <f t="shared" ref="H4:H17" si="0">IF(F4&lt;&gt;0,ROUND(G4*100/F4,1),"")</f>
        <v>30.8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42</v>
      </c>
      <c r="D5" s="11"/>
      <c r="E5" s="12"/>
      <c r="F5" s="13">
        <v>65</v>
      </c>
      <c r="G5" s="13">
        <v>35</v>
      </c>
      <c r="H5" s="5">
        <f t="shared" si="0"/>
        <v>53.8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43</v>
      </c>
      <c r="D6" s="11"/>
      <c r="E6" s="12"/>
      <c r="F6" s="13">
        <v>65</v>
      </c>
      <c r="G6" s="13">
        <v>8</v>
      </c>
      <c r="H6" s="5">
        <f t="shared" si="0"/>
        <v>12.3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44</v>
      </c>
      <c r="D7" s="11"/>
      <c r="E7" s="12"/>
      <c r="F7" s="13">
        <v>65</v>
      </c>
      <c r="G7" s="13">
        <v>34</v>
      </c>
      <c r="H7" s="5">
        <f t="shared" si="0"/>
        <v>52.3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45</v>
      </c>
      <c r="D8" s="11"/>
      <c r="E8" s="12"/>
      <c r="F8" s="13">
        <v>65</v>
      </c>
      <c r="G8" s="13">
        <v>34</v>
      </c>
      <c r="H8" s="5">
        <f t="shared" si="0"/>
        <v>52.3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46</v>
      </c>
      <c r="D9" s="11"/>
      <c r="E9" s="12"/>
      <c r="F9" s="13">
        <v>65</v>
      </c>
      <c r="G9" s="13">
        <v>40</v>
      </c>
      <c r="H9" s="5">
        <f t="shared" si="0"/>
        <v>61.5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47</v>
      </c>
      <c r="D10" s="11"/>
      <c r="E10" s="12"/>
      <c r="F10" s="13">
        <v>65</v>
      </c>
      <c r="G10" s="13">
        <v>38</v>
      </c>
      <c r="H10" s="5">
        <f t="shared" si="0"/>
        <v>58.5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48</v>
      </c>
      <c r="D11" s="11"/>
      <c r="E11" s="12"/>
      <c r="F11" s="13">
        <v>65</v>
      </c>
      <c r="G11" s="13">
        <v>43</v>
      </c>
      <c r="H11" s="5">
        <f t="shared" si="0"/>
        <v>66.2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49</v>
      </c>
      <c r="D12" s="11"/>
      <c r="E12" s="12"/>
      <c r="F12" s="13">
        <v>65</v>
      </c>
      <c r="G12" s="13">
        <v>14</v>
      </c>
      <c r="H12" s="5">
        <f t="shared" si="0"/>
        <v>21.5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50</v>
      </c>
      <c r="D13" s="11"/>
      <c r="E13" s="12"/>
      <c r="F13" s="13">
        <v>65</v>
      </c>
      <c r="G13" s="13">
        <v>33</v>
      </c>
      <c r="H13" s="5">
        <f t="shared" si="0"/>
        <v>50.8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51</v>
      </c>
      <c r="D14" s="11"/>
      <c r="E14" s="12"/>
      <c r="F14" s="13">
        <v>65</v>
      </c>
      <c r="G14" s="13">
        <v>20</v>
      </c>
      <c r="H14" s="5">
        <f t="shared" si="0"/>
        <v>30.8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52</v>
      </c>
      <c r="D15" s="11"/>
      <c r="E15" s="12"/>
      <c r="F15" s="13">
        <v>65</v>
      </c>
      <c r="G15" s="13">
        <v>41</v>
      </c>
      <c r="H15" s="5">
        <f t="shared" si="0"/>
        <v>63.1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53</v>
      </c>
      <c r="D16" s="11"/>
      <c r="E16" s="12"/>
      <c r="F16" s="13">
        <v>65</v>
      </c>
      <c r="G16" s="13">
        <v>30</v>
      </c>
      <c r="H16" s="5">
        <f t="shared" si="0"/>
        <v>46.2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54</v>
      </c>
      <c r="D17" s="11"/>
      <c r="E17" s="12"/>
      <c r="F17" s="13">
        <v>65</v>
      </c>
      <c r="G17" s="13">
        <v>31</v>
      </c>
      <c r="H17" s="5">
        <f t="shared" si="0"/>
        <v>47.7</v>
      </c>
      <c r="I17" s="13"/>
    </row>
  </sheetData>
  <sheetProtection algorithmName="SHA-512" hashValue="D7OULE+j6JgR3c/o7HkfCzStRjKi49aXevyaMQIiNC5VXC8EEY6ZmgFx8/wuruV9mokCsZdUDtBq9TH+7Ndq7Q==" saltValue="8jXEDytCBxvxOXGP7W9CyQ==" spinCount="100000" sheet="1" objects="1" scenarios="1" autoFilter="0"/>
  <autoFilter ref="D3:I17" xr:uid="{00000000-0009-0000-0000-000000000000}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7620</xdr:rowOff>
              </from>
              <to>
                <xdr:col>17</xdr:col>
                <xdr:colOff>342900</xdr:colOff>
                <xdr:row>9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Faisal Siddiqui</cp:lastModifiedBy>
  <cp:lastPrinted>2023-11-28T04:36:39Z</cp:lastPrinted>
  <dcterms:created xsi:type="dcterms:W3CDTF">2013-07-01T18:41:12Z</dcterms:created>
  <dcterms:modified xsi:type="dcterms:W3CDTF">2023-11-28T04:37:58Z</dcterms:modified>
</cp:coreProperties>
</file>