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Ph.D.1\WorK\PETROLEUM STUDIES DEPARTMENT\PKE6140 2023-2024\2024-2025\Attendance\"/>
    </mc:Choice>
  </mc:AlternateContent>
  <xr:revisionPtr revIDLastSave="0" documentId="13_ncr:1_{AE7C9731-5A8E-47D1-949C-0D3FD98ADB6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4" r:id="rId1"/>
  </sheets>
  <definedNames>
    <definedName name="_xlnm._FilterDatabase" localSheetId="0" hidden="1">Sheet1!$D$3:$I$12</definedName>
    <definedName name="_xlnm.Print_Area" localSheetId="0">Sheet1!$A$1:$I$12</definedName>
    <definedName name="_xlnm.Print_Titles" localSheetId="0">Sheet1!$1:$3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" i="4" l="1"/>
  <c r="I4" i="4" s="1"/>
  <c r="H12" i="4"/>
  <c r="I12" i="4" s="1"/>
  <c r="H11" i="4"/>
  <c r="I11" i="4" s="1"/>
  <c r="H10" i="4"/>
  <c r="I10" i="4" s="1"/>
  <c r="H9" i="4"/>
  <c r="I9" i="4" s="1"/>
  <c r="H8" i="4"/>
  <c r="I8" i="4" s="1"/>
  <c r="H7" i="4"/>
  <c r="I7" i="4" s="1"/>
  <c r="H6" i="4"/>
  <c r="I6" i="4" s="1"/>
  <c r="H5" i="4"/>
  <c r="I5" i="4" s="1"/>
</calcChain>
</file>

<file path=xl/sharedStrings.xml><?xml version="1.0" encoding="utf-8"?>
<sst xmlns="http://schemas.openxmlformats.org/spreadsheetml/2006/main" count="58" uniqueCount="41">
  <si>
    <t>Fac.No.</t>
  </si>
  <si>
    <t>En.No.</t>
  </si>
  <si>
    <t>Name</t>
  </si>
  <si>
    <t>Percent</t>
  </si>
  <si>
    <t xml:space="preserve">Attendance Upto:
</t>
  </si>
  <si>
    <t>Blank Attd. Sheet Genearted on:</t>
  </si>
  <si>
    <t>Class-S.No</t>
  </si>
  <si>
    <t>Remarks</t>
  </si>
  <si>
    <t>Engaged</t>
  </si>
  <si>
    <t>Attended</t>
  </si>
  <si>
    <t>M.Tech: Even Semester, 2024-25</t>
  </si>
  <si>
    <t>S24252</t>
  </si>
  <si>
    <t>Course: CHC6070 ( Process Dynamic and Control )</t>
  </si>
  <si>
    <t>24MKMEA101</t>
  </si>
  <si>
    <t>GH0071</t>
  </si>
  <si>
    <t>24MKMEA102</t>
  </si>
  <si>
    <t>GJ7982</t>
  </si>
  <si>
    <t>24MKMEA103</t>
  </si>
  <si>
    <t>GK5825</t>
  </si>
  <si>
    <t>24MKMEA104</t>
  </si>
  <si>
    <t>GL9801</t>
  </si>
  <si>
    <t>24MKMEA105</t>
  </si>
  <si>
    <t>GL7601</t>
  </si>
  <si>
    <t>24MKMEA106</t>
  </si>
  <si>
    <t>GK0989</t>
  </si>
  <si>
    <t>24MKMEA107</t>
  </si>
  <si>
    <t>GI0318</t>
  </si>
  <si>
    <t>24MKMEA108</t>
  </si>
  <si>
    <t>GQ3136</t>
  </si>
  <si>
    <t>24MKMEA109</t>
  </si>
  <si>
    <t>GQ3989</t>
  </si>
  <si>
    <t>Imran Khan</t>
  </si>
  <si>
    <t>Alisha Rahman</t>
  </si>
  <si>
    <t>Nisar Ahmed</t>
  </si>
  <si>
    <t>Zubair Ahmad Khan</t>
  </si>
  <si>
    <t>Ayush Dubey</t>
  </si>
  <si>
    <t>Humaidur Rahman</t>
  </si>
  <si>
    <t>Ilyas Mubarak</t>
  </si>
  <si>
    <t>Vishwadeepak Shakya</t>
  </si>
  <si>
    <t>Abdullah</t>
  </si>
  <si>
    <t>blank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</si>
</sst>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\-yy;@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 applyAlignment="1">
      <alignment vertical="top"/>
    </xf>
    <xf numFmtId="0" fontId="1" fillId="0" borderId="3" xfId="0" applyFont="1" applyBorder="1" applyAlignment="1">
      <alignment vertical="top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164" fontId="1" fillId="0" borderId="0" xfId="0" applyNumberFormat="1" applyFont="1" applyAlignment="1">
      <alignment vertical="top"/>
    </xf>
    <xf numFmtId="0" fontId="0" fillId="0" borderId="1" xfId="0" applyBorder="1" applyAlignment="1">
      <alignment vertical="center" wrapText="1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1" xfId="0" applyBorder="1" applyAlignment="1" applyProtection="1">
      <alignment horizontal="center" vertical="center"/>
      <protection locked="0"/>
    </xf>
    <xf numFmtId="164" fontId="1" fillId="2" borderId="0" xfId="0" applyNumberFormat="1" applyFont="1" applyFill="1" applyAlignment="1" applyProtection="1">
      <alignment vertical="top"/>
      <protection locked="0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0" fillId="0" borderId="1" xfId="0" applyBorder="1" applyAlignment="1">
      <alignment vertical="center" shrinkToFit="1"/>
    </xf>
    <xf numFmtId="0" fontId="1" fillId="0" borderId="3" xfId="0" applyFont="1" applyBorder="1" applyAlignment="1">
      <alignment horizontal="left" vertical="top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right" vertical="top"/>
    </xf>
    <xf numFmtId="0" fontId="1" fillId="0" borderId="3" xfId="0" applyFont="1" applyBorder="1" applyAlignment="1">
      <alignment horizontal="right" vertical="top" wrapText="1"/>
    </xf>
  </cellXfs>
  <cellStyles count="1">
    <cellStyle name="Normal" xfId="0" builtinId="0"/>
  </cellStyles>
  <dxfs count="2">
    <dxf>
      <font>
        <b/>
        <i val="0"/>
        <color auto="1"/>
      </font>
    </dxf>
    <dxf>
      <font>
        <b/>
        <i/>
        <color auto="1"/>
      </font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0</xdr:row>
          <xdr:rowOff>9525</xdr:rowOff>
        </xdr:from>
        <xdr:to>
          <xdr:col>17</xdr:col>
          <xdr:colOff>457200</xdr:colOff>
          <xdr:row>9</xdr:row>
          <xdr:rowOff>19050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5"/>
  <dimension ref="A1:J12"/>
  <sheetViews>
    <sheetView showGridLines="0" tabSelected="1" view="pageBreakPreview" zoomScaleSheetLayoutView="100" workbookViewId="0">
      <selection activeCell="G4" sqref="G4:G8"/>
    </sheetView>
  </sheetViews>
  <sheetFormatPr defaultColWidth="9.140625" defaultRowHeight="27.95" customHeight="1" x14ac:dyDescent="0.25"/>
  <cols>
    <col min="1" max="1" width="12.140625" style="1" customWidth="1"/>
    <col min="2" max="2" width="8.42578125" style="1" customWidth="1"/>
    <col min="3" max="3" width="35.5703125" style="1" customWidth="1"/>
    <col min="4" max="4" width="6.140625" style="1" hidden="1" customWidth="1"/>
    <col min="5" max="5" width="4" style="1" hidden="1" customWidth="1"/>
    <col min="6" max="6" width="7" style="3" customWidth="1"/>
    <col min="7" max="7" width="5.7109375" style="3" customWidth="1"/>
    <col min="8" max="8" width="7.140625" style="3" customWidth="1"/>
    <col min="9" max="9" width="19" style="3" customWidth="1"/>
    <col min="10" max="10" width="0" style="1" hidden="1" customWidth="1"/>
    <col min="11" max="16384" width="9.140625" style="1"/>
  </cols>
  <sheetData>
    <row r="1" spans="1:10" s="2" customFormat="1" ht="15" x14ac:dyDescent="0.25">
      <c r="A1" s="20" t="s">
        <v>10</v>
      </c>
      <c r="B1" s="20"/>
      <c r="C1" s="20"/>
      <c r="D1" s="21" t="s">
        <v>5</v>
      </c>
      <c r="E1" s="21"/>
      <c r="F1" s="21"/>
      <c r="G1" s="21"/>
      <c r="H1" s="21"/>
      <c r="I1" s="6">
        <v>45776.502291666664</v>
      </c>
      <c r="J1" s="2" t="s">
        <v>11</v>
      </c>
    </row>
    <row r="2" spans="1:10" s="2" customFormat="1" ht="15" customHeight="1" x14ac:dyDescent="0.25">
      <c r="A2" s="19" t="s">
        <v>12</v>
      </c>
      <c r="B2" s="19"/>
      <c r="C2" s="19"/>
      <c r="D2" s="22" t="s">
        <v>4</v>
      </c>
      <c r="E2" s="22"/>
      <c r="F2" s="22"/>
      <c r="G2" s="22"/>
      <c r="H2" s="22"/>
      <c r="I2" s="14">
        <v>45777</v>
      </c>
    </row>
    <row r="3" spans="1:10" s="8" customFormat="1" ht="27.95" customHeight="1" x14ac:dyDescent="0.25">
      <c r="A3" s="8" t="s">
        <v>0</v>
      </c>
      <c r="B3" s="8" t="s">
        <v>1</v>
      </c>
      <c r="C3" s="8" t="s">
        <v>2</v>
      </c>
      <c r="D3" s="16" t="s">
        <v>6</v>
      </c>
      <c r="E3" s="17"/>
      <c r="F3" s="9" t="s">
        <v>8</v>
      </c>
      <c r="G3" s="15" t="s">
        <v>9</v>
      </c>
      <c r="H3" s="9" t="s">
        <v>3</v>
      </c>
      <c r="I3" s="10" t="s">
        <v>7</v>
      </c>
    </row>
    <row r="4" spans="1:10" s="4" customFormat="1" ht="27.95" customHeight="1" x14ac:dyDescent="0.25">
      <c r="A4" s="18" t="s">
        <v>13</v>
      </c>
      <c r="B4" s="18" t="s">
        <v>14</v>
      </c>
      <c r="C4" s="7" t="s">
        <v>31</v>
      </c>
      <c r="D4" s="11" t="s">
        <v>40</v>
      </c>
      <c r="E4" s="12" t="s">
        <v>40</v>
      </c>
      <c r="F4" s="13">
        <v>40</v>
      </c>
      <c r="G4" s="13">
        <v>0</v>
      </c>
      <c r="H4" s="5">
        <f t="shared" ref="H4:H12" si="0">IF(F4&lt;&gt;0,ROUND(G4*100/F4,1),"")</f>
        <v>0</v>
      </c>
      <c r="I4" s="5" t="str">
        <f>IF(H4&gt;=75,"","SHORT")</f>
        <v>SHORT</v>
      </c>
    </row>
    <row r="5" spans="1:10" s="4" customFormat="1" ht="27.95" customHeight="1" x14ac:dyDescent="0.25">
      <c r="A5" s="18" t="s">
        <v>15</v>
      </c>
      <c r="B5" s="18" t="s">
        <v>16</v>
      </c>
      <c r="C5" s="7" t="s">
        <v>32</v>
      </c>
      <c r="D5" s="11" t="s">
        <v>40</v>
      </c>
      <c r="E5" s="12" t="s">
        <v>40</v>
      </c>
      <c r="F5" s="13">
        <v>40</v>
      </c>
      <c r="G5" s="13">
        <v>0</v>
      </c>
      <c r="H5" s="5">
        <f t="shared" si="0"/>
        <v>0</v>
      </c>
      <c r="I5" s="5" t="str">
        <f t="shared" ref="I5:I12" si="1">IF(H5&gt;=75,"","SHORT")</f>
        <v>SHORT</v>
      </c>
    </row>
    <row r="6" spans="1:10" s="4" customFormat="1" ht="27.95" customHeight="1" x14ac:dyDescent="0.25">
      <c r="A6" s="18" t="s">
        <v>17</v>
      </c>
      <c r="B6" s="18" t="s">
        <v>18</v>
      </c>
      <c r="C6" s="7" t="s">
        <v>33</v>
      </c>
      <c r="D6" s="11" t="s">
        <v>40</v>
      </c>
      <c r="E6" s="12" t="s">
        <v>40</v>
      </c>
      <c r="F6" s="13">
        <v>40</v>
      </c>
      <c r="G6" s="13">
        <v>0</v>
      </c>
      <c r="H6" s="5">
        <f t="shared" si="0"/>
        <v>0</v>
      </c>
      <c r="I6" s="5" t="str">
        <f t="shared" si="1"/>
        <v>SHORT</v>
      </c>
    </row>
    <row r="7" spans="1:10" s="4" customFormat="1" ht="27.95" customHeight="1" x14ac:dyDescent="0.25">
      <c r="A7" s="18" t="s">
        <v>19</v>
      </c>
      <c r="B7" s="18" t="s">
        <v>20</v>
      </c>
      <c r="C7" s="7" t="s">
        <v>34</v>
      </c>
      <c r="D7" s="11" t="s">
        <v>40</v>
      </c>
      <c r="E7" s="12" t="s">
        <v>40</v>
      </c>
      <c r="F7" s="13">
        <v>40</v>
      </c>
      <c r="G7" s="13">
        <v>0</v>
      </c>
      <c r="H7" s="5">
        <f t="shared" si="0"/>
        <v>0</v>
      </c>
      <c r="I7" s="5" t="str">
        <f t="shared" si="1"/>
        <v>SHORT</v>
      </c>
    </row>
    <row r="8" spans="1:10" s="4" customFormat="1" ht="27.95" customHeight="1" x14ac:dyDescent="0.25">
      <c r="A8" s="18" t="s">
        <v>21</v>
      </c>
      <c r="B8" s="18" t="s">
        <v>22</v>
      </c>
      <c r="C8" s="7" t="s">
        <v>35</v>
      </c>
      <c r="D8" s="11" t="s">
        <v>40</v>
      </c>
      <c r="E8" s="12" t="s">
        <v>40</v>
      </c>
      <c r="F8" s="13">
        <v>40</v>
      </c>
      <c r="G8" s="13">
        <v>0</v>
      </c>
      <c r="H8" s="5">
        <f t="shared" si="0"/>
        <v>0</v>
      </c>
      <c r="I8" s="5" t="str">
        <f t="shared" si="1"/>
        <v>SHORT</v>
      </c>
    </row>
    <row r="9" spans="1:10" s="4" customFormat="1" ht="27.95" customHeight="1" x14ac:dyDescent="0.25">
      <c r="A9" s="18" t="s">
        <v>23</v>
      </c>
      <c r="B9" s="18" t="s">
        <v>24</v>
      </c>
      <c r="C9" s="7" t="s">
        <v>36</v>
      </c>
      <c r="D9" s="11" t="s">
        <v>40</v>
      </c>
      <c r="E9" s="12" t="s">
        <v>40</v>
      </c>
      <c r="F9" s="13">
        <v>40</v>
      </c>
      <c r="G9" s="13">
        <v>32</v>
      </c>
      <c r="H9" s="5">
        <f t="shared" si="0"/>
        <v>80</v>
      </c>
      <c r="I9" s="5" t="str">
        <f t="shared" si="1"/>
        <v/>
      </c>
    </row>
    <row r="10" spans="1:10" s="4" customFormat="1" ht="27.95" customHeight="1" x14ac:dyDescent="0.25">
      <c r="A10" s="18" t="s">
        <v>25</v>
      </c>
      <c r="B10" s="18" t="s">
        <v>26</v>
      </c>
      <c r="C10" s="7" t="s">
        <v>37</v>
      </c>
      <c r="D10" s="11" t="s">
        <v>40</v>
      </c>
      <c r="E10" s="12" t="s">
        <v>40</v>
      </c>
      <c r="F10" s="13">
        <v>40</v>
      </c>
      <c r="G10" s="13">
        <v>0</v>
      </c>
      <c r="H10" s="5">
        <f t="shared" si="0"/>
        <v>0</v>
      </c>
      <c r="I10" s="5" t="str">
        <f t="shared" si="1"/>
        <v>SHORT</v>
      </c>
    </row>
    <row r="11" spans="1:10" s="4" customFormat="1" ht="27.95" customHeight="1" x14ac:dyDescent="0.25">
      <c r="A11" s="18" t="s">
        <v>27</v>
      </c>
      <c r="B11" s="18" t="s">
        <v>28</v>
      </c>
      <c r="C11" s="7" t="s">
        <v>38</v>
      </c>
      <c r="D11" s="11" t="s">
        <v>40</v>
      </c>
      <c r="E11" s="12" t="s">
        <v>40</v>
      </c>
      <c r="F11" s="13">
        <v>40</v>
      </c>
      <c r="G11" s="13">
        <v>0</v>
      </c>
      <c r="H11" s="5">
        <f t="shared" si="0"/>
        <v>0</v>
      </c>
      <c r="I11" s="5" t="str">
        <f t="shared" si="1"/>
        <v>SHORT</v>
      </c>
    </row>
    <row r="12" spans="1:10" s="4" customFormat="1" ht="27.95" customHeight="1" x14ac:dyDescent="0.25">
      <c r="A12" s="18" t="s">
        <v>29</v>
      </c>
      <c r="B12" s="18" t="s">
        <v>30</v>
      </c>
      <c r="C12" s="7" t="s">
        <v>39</v>
      </c>
      <c r="D12" s="11" t="s">
        <v>40</v>
      </c>
      <c r="E12" s="12" t="s">
        <v>40</v>
      </c>
      <c r="F12" s="13">
        <v>40</v>
      </c>
      <c r="G12" s="13">
        <v>34</v>
      </c>
      <c r="H12" s="5">
        <f t="shared" si="0"/>
        <v>85</v>
      </c>
      <c r="I12" s="5" t="str">
        <f t="shared" si="1"/>
        <v/>
      </c>
    </row>
  </sheetData>
  <sheetProtection algorithmName="SHA-512" hashValue="7JjDHFJDCGFZzeeDmYaIu+BarITfmvY9ds9ma9RAs9BMpAChPLgvKdmXXhJc5PIQjQcUxpRrfO8Q10iv0sjFrg==" saltValue="J9U+Rf7N3A6v791/LKtxSA==" spinCount="100000" sheet="1" objects="1" scenarios="1" autoFilter="0"/>
  <autoFilter ref="D3:I12" xr:uid="{00000000-0009-0000-0000-000000000000}"/>
  <mergeCells count="4">
    <mergeCell ref="A2:C2"/>
    <mergeCell ref="A1:C1"/>
    <mergeCell ref="D1:H1"/>
    <mergeCell ref="D2:H2"/>
  </mergeCells>
  <conditionalFormatting sqref="H4:H12">
    <cfRule type="cellIs" dxfId="1" priority="2" operator="between">
      <formula>0</formula>
      <formula>59.9999</formula>
    </cfRule>
  </conditionalFormatting>
  <conditionalFormatting sqref="I4:I12">
    <cfRule type="containsText" dxfId="0" priority="1" operator="containsText" text="SHORT">
      <formula>NOT(ISERROR(SEARCH("SHORT",I4)))</formula>
    </cfRule>
  </conditionalFormatting>
  <dataValidations count="1">
    <dataValidation type="custom" allowBlank="1" showInputMessage="1" showErrorMessage="1" error="Lecture Attended can not be more than lecture delivered" sqref="G4:G12" xr:uid="{00000000-0002-0000-0000-000000000000}">
      <formula1>IF(G4&lt;=F4,TRUE)</formula1>
    </dataValidation>
  </dataValidations>
  <pageMargins left="0.31496062992125984" right="0.31496062992125984" top="0.74803149606299213" bottom="0.74803149606299213" header="0.31496062992125984" footer="0.11811023622047245"/>
  <pageSetup paperSize="9" orientation="portrait" r:id="rId1"/>
  <headerFooter>
    <oddHeader>&amp;C&amp;"Arial Rounded MT Bold,Regular"&amp;14Attendance Sheet&amp;R&amp;"-,Bold"Page &amp;P of &amp;N</oddHeader>
    <oddFooter>&amp;RSignature of the Course Inharge</oddFooter>
  </headerFooter>
  <ignoredErrors>
    <ignoredError sqref="I5" unlockedFormula="1"/>
  </ignoredErrors>
  <drawing r:id="rId2"/>
  <legacyDrawing r:id="rId3"/>
  <oleObjects>
    <mc:AlternateContent xmlns:mc="http://schemas.openxmlformats.org/markup-compatibility/2006">
      <mc:Choice Requires="x14">
        <oleObject progId="Document" shapeId="1025" r:id="rId4">
          <objectPr defaultSize="0" r:id="rId5">
            <anchor moveWithCells="1">
              <from>
                <xdr:col>9</xdr:col>
                <xdr:colOff>19050</xdr:colOff>
                <xdr:row>0</xdr:row>
                <xdr:rowOff>9525</xdr:rowOff>
              </from>
              <to>
                <xdr:col>17</xdr:col>
                <xdr:colOff>457200</xdr:colOff>
                <xdr:row>9</xdr:row>
                <xdr:rowOff>19050</xdr:rowOff>
              </to>
            </anchor>
          </objectPr>
        </oleObject>
      </mc:Choice>
      <mc:Fallback>
        <oleObject progId="Document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RP UNIT</dc:creator>
  <cp:lastModifiedBy>Dell</cp:lastModifiedBy>
  <cp:lastPrinted>2019-02-23T07:36:13Z</cp:lastPrinted>
  <dcterms:created xsi:type="dcterms:W3CDTF">2013-07-01T18:41:12Z</dcterms:created>
  <dcterms:modified xsi:type="dcterms:W3CDTF">2025-04-30T09:47:36Z</dcterms:modified>
</cp:coreProperties>
</file>