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2A982D3-F7A9-44BD-96C8-9E9E45649BDE}" xr6:coauthVersionLast="36" xr6:coauthVersionMax="47" xr10:uidLastSave="{00000000-0000-0000-0000-000000000000}"/>
  <bookViews>
    <workbookView xWindow="0" yWindow="0" windowWidth="19200" windowHeight="6810" xr2:uid="{00000000-000D-0000-FFFF-FFFF00000000}"/>
  </bookViews>
  <sheets>
    <sheet name="Sheet1" sheetId="4" r:id="rId1"/>
  </sheets>
  <definedNames>
    <definedName name="_xlnm._FilterDatabase" localSheetId="0" hidden="1">Sheet1!$D$3:$I$15</definedName>
    <definedName name="_xlnm.Print_Area" localSheetId="0">Sheet1!$A$1:$I$15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<sst xmlns="http://schemas.openxmlformats.org/spreadsheetml/2006/main" count="49" uniqueCount="49">
  <si>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</si>
  <si>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</si>
  <si>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</si>
  <si>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</si>
  <si>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</si>
  <si>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</si>
  <si>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</si>
  <si>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</si>
  <si>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</si>
  <si>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</si>
  <si>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</si>
  <si>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</si>
  <si>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CEE6540 ( Advanced Rock Engineering )</t>
  </si>
  <si>
    <t>22CEGM146</t>
  </si>
  <si>
    <t>GI7342</t>
  </si>
  <si>
    <t>23GCMEA104</t>
  </si>
  <si>
    <t>GL3193</t>
  </si>
  <si>
    <t>23GCMEA119</t>
  </si>
  <si>
    <t>GJ4634</t>
  </si>
  <si>
    <t>23GCMEA122</t>
  </si>
  <si>
    <t>GI7391</t>
  </si>
  <si>
    <t>23GCMEA125</t>
  </si>
  <si>
    <t>GP7165</t>
  </si>
  <si>
    <t>23GCMEA130</t>
  </si>
  <si>
    <t>GP7210</t>
  </si>
  <si>
    <t>23GCMEA133</t>
  </si>
  <si>
    <t>GP7233</t>
  </si>
  <si>
    <t>23GCMEA136</t>
  </si>
  <si>
    <t>GI7382</t>
  </si>
  <si>
    <t>23GCMEA144</t>
  </si>
  <si>
    <t>GL3389</t>
  </si>
  <si>
    <t>23GCMEA146</t>
  </si>
  <si>
    <t>GH3719</t>
  </si>
  <si>
    <t>23GCMEA155</t>
  </si>
  <si>
    <t>GI2462</t>
  </si>
  <si>
    <t>23GCMEA163</t>
  </si>
  <si>
    <t>GJ1934</t>
  </si>
  <si>
    <t>MD JAWED ANWAR</t>
  </si>
  <si>
    <t>RAMJAN ALI</t>
  </si>
  <si>
    <t>ABDUL KAFEEL</t>
  </si>
  <si>
    <t>MOHD IMRAN</t>
  </si>
  <si>
    <t>GARVIT KUMAR</t>
  </si>
  <si>
    <t>QAMAR ALAM</t>
  </si>
  <si>
    <t>AKASH SINGH</t>
  </si>
  <si>
    <t>MOHD AZHAN AHMED</t>
  </si>
  <si>
    <t>MD MANZOOR ZAFAR</t>
  </si>
  <si>
    <t>SHAHBAZ AHMAD</t>
  </si>
  <si>
    <t>AHMAR KHATEEB</t>
  </si>
  <si>
    <t>MOHD AMMAR MUGHEES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</si>
</sst>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5"/>
  <sheetViews>
    <sheetView showGridLines="0" tabSelected="1" view="pageBreakPreview" zoomScaleSheetLayoutView="100" workbookViewId="0">
      <selection activeCell="I6" sqref="I6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35.7265625" style="1" customWidth="1"/>
    <col min="4" max="4" width="6.1796875" style="1" hidden="1" customWidth="1"/>
    <col min="5" max="5" width="3" style="1" hidden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45253.576516203706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37</v>
      </c>
      <c r="D4" s="11"/>
      <c r="E4" s="12"/>
      <c r="F4" s="13">
        <v>42</v>
      </c>
      <c r="G4" s="13">
        <v>0</v>
      </c>
      <c r="H4" s="5">
        <f t="shared" ref="H4:H15" si="0">IF(F4&lt;&gt;0,ROUND(G4*100/F4,1),"")</f>
        <v>0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38</v>
      </c>
      <c r="D5" s="11"/>
      <c r="E5" s="12"/>
      <c r="F5" s="13">
        <v>42</v>
      </c>
      <c r="G5" s="13">
        <v>31</v>
      </c>
      <c r="H5" s="5">
        <f t="shared" si="0"/>
        <v>73.8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39</v>
      </c>
      <c r="D6" s="11"/>
      <c r="E6" s="12"/>
      <c r="F6" s="13">
        <v>42</v>
      </c>
      <c r="G6" s="13">
        <v>31</v>
      </c>
      <c r="H6" s="5">
        <f t="shared" si="0"/>
        <v>73.8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40</v>
      </c>
      <c r="D7" s="11"/>
      <c r="E7" s="12"/>
      <c r="F7" s="13">
        <v>42</v>
      </c>
      <c r="G7" s="13">
        <v>32</v>
      </c>
      <c r="H7" s="5">
        <f t="shared" si="0"/>
        <v>76.2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41</v>
      </c>
      <c r="D8" s="11"/>
      <c r="E8" s="12"/>
      <c r="F8" s="13">
        <v>20</v>
      </c>
      <c r="G8" s="13">
        <v>16</v>
      </c>
      <c r="H8" s="5">
        <f t="shared" si="0"/>
        <v>80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42</v>
      </c>
      <c r="D9" s="11"/>
      <c r="E9" s="12"/>
      <c r="F9" s="13">
        <v>42</v>
      </c>
      <c r="G9" s="13">
        <v>0</v>
      </c>
      <c r="H9" s="5">
        <f t="shared" si="0"/>
        <v>0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43</v>
      </c>
      <c r="D10" s="11"/>
      <c r="E10" s="12"/>
      <c r="F10" s="13">
        <v>42</v>
      </c>
      <c r="G10" s="13">
        <v>15</v>
      </c>
      <c r="H10" s="5">
        <f t="shared" si="0"/>
        <v>35.700000000000003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44</v>
      </c>
      <c r="D11" s="11"/>
      <c r="E11" s="12"/>
      <c r="F11" s="13">
        <v>42</v>
      </c>
      <c r="G11" s="13">
        <v>28</v>
      </c>
      <c r="H11" s="5">
        <f t="shared" si="0"/>
        <v>66.7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45</v>
      </c>
      <c r="D12" s="11"/>
      <c r="E12" s="12"/>
      <c r="F12" s="13">
        <v>42</v>
      </c>
      <c r="G12" s="13">
        <v>25</v>
      </c>
      <c r="H12" s="5">
        <f t="shared" si="0"/>
        <v>59.5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46</v>
      </c>
      <c r="D13" s="11"/>
      <c r="E13" s="12"/>
      <c r="F13" s="13">
        <v>42</v>
      </c>
      <c r="G13" s="13">
        <v>30</v>
      </c>
      <c r="H13" s="5">
        <f t="shared" si="0"/>
        <v>71.400000000000006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47</v>
      </c>
      <c r="D14" s="11"/>
      <c r="E14" s="12"/>
      <c r="F14" s="13">
        <v>42</v>
      </c>
      <c r="G14" s="13">
        <v>26</v>
      </c>
      <c r="H14" s="5">
        <f t="shared" si="0"/>
        <v>61.9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48</v>
      </c>
      <c r="D15" s="11"/>
      <c r="E15" s="12"/>
      <c r="F15" s="13">
        <v>42</v>
      </c>
      <c r="G15" s="13">
        <v>0</v>
      </c>
      <c r="H15" s="5">
        <f t="shared" si="0"/>
        <v>0</v>
      </c>
      <c r="I15" s="13"/>
    </row>
  </sheetData>
  <sheetProtection algorithmName="SHA-512" hashValue="ktZlCioX1/tuADhfIWZqeH9r+cbNeVoeBrlEQbCfDAL7rNwj0t2qjXyCmlLxTkTYMaCdUTJfcEXZWATm5CDUYQ==" saltValue="ehS669T6Twe8wF3/UjRlyw==" spinCount="100000" sheet="1" objects="1" scenarios="1" autoFilter="0"/>
  <autoFilter ref="D3:I15" xr:uid="{00000000-0009-0000-0000-000000000000}"/>
  <mergeCells count="4">
    <mergeCell ref="A2:C2"/>
    <mergeCell ref="A1:C1"/>
    <mergeCell ref="D1:H1"/>
    <mergeCell ref="D2:H2"/>
  </mergeCells>
  <conditionalFormatting sqref="H4:H15">
    <cfRule type="cellIs" dxfId="1" priority="2" operator="between">
      <formula>0</formula>
      <formula>59.9999</formula>
    </cfRule>
  </conditionalFormatting>
  <conditionalFormatting sqref="I4:I1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2023-12-07T05:08:05Z</dcterms:modified>
</cp:coreProperties>
</file>