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0811F57C-63C1-4FBD-962F-CF789A65E0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4" r:id="rId1"/>
  </sheets>
  <definedNames>
    <definedName name="_xlnm._FilterDatabase" localSheetId="0" hidden="1">Sheet1!$D$3:$I$12</definedName>
    <definedName name="_xlnm.Print_Area" localSheetId="0">Sheet1!$A$1:$I$12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4" l="1"/>
  <c r="I4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<sst xmlns="http://schemas.openxmlformats.org/spreadsheetml/2006/main" count="59" uniqueCount="42">
  <si>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</si>
  <si>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</si>
  <si>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</si>
  <si>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</si>
  <si>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</si>
  <si>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</si>
  <si>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</si>
  <si>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</si>
  <si>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</si>
  <si>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</si>
  <si>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</si>
  <si>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</si>
  <si>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CEC6952 ( Advanced Dynamics Lab )</t>
  </si>
  <si>
    <t>23DCMEA157</t>
  </si>
  <si>
    <t>GJ4647</t>
  </si>
  <si>
    <t>24DCMEA103</t>
  </si>
  <si>
    <t>GQ2521</t>
  </si>
  <si>
    <t>24DCMEA110</t>
  </si>
  <si>
    <t>GQ3195</t>
  </si>
  <si>
    <t>24DCMEA113</t>
  </si>
  <si>
    <t>GA8316</t>
  </si>
  <si>
    <t>24DCMEA116</t>
  </si>
  <si>
    <t>GQ4328</t>
  </si>
  <si>
    <t>24DCMEA117</t>
  </si>
  <si>
    <t>GI8954</t>
  </si>
  <si>
    <t>24DCMEA118</t>
  </si>
  <si>
    <t>GQ4255</t>
  </si>
  <si>
    <t>24DCMEA120</t>
  </si>
  <si>
    <t>GQ4760</t>
  </si>
  <si>
    <t>24DCMEA121</t>
  </si>
  <si>
    <t>GN4747</t>
  </si>
  <si>
    <t>MOHD SHAH ALAM GHAZI</t>
  </si>
  <si>
    <t>SHAHBAZ AHMAD</t>
  </si>
  <si>
    <t>MOHD SAIF KHAN</t>
  </si>
  <si>
    <t>ATIF HUSAIN</t>
  </si>
  <si>
    <t>AMAN SUHAIL</t>
  </si>
  <si>
    <t>SYED NAVED HAIDER NAQVI</t>
  </si>
  <si>
    <t>RICHA SINGH</t>
  </si>
  <si>
    <t>IRFAN</t>
  </si>
  <si>
    <t>GULFAM HASAN</t>
  </si>
  <si>
    <t>blank</t>
  </si>
  <si>
    <t>30-04-2025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</si>
</sst>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12"/>
  <sheetViews>
    <sheetView showGridLines="0" tabSelected="1" view="pageBreakPreview" zoomScaleSheetLayoutView="100" workbookViewId="0">
      <selection activeCell="G7" sqref="G7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35.5703125" style="1" customWidth="1"/>
    <col min="4" max="4" width="6.140625" style="1" hidden="1" customWidth="1"/>
    <col min="5" max="5" width="4" style="1" hidden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 x14ac:dyDescent="0.2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45776.502175925925</v>
      </c>
      <c r="J1" s="2" t="s">
        <v>11</v>
      </c>
    </row>
    <row r="2" spans="1:10" s="2" customFormat="1" ht="15" customHeight="1" x14ac:dyDescent="0.2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 t="s">
        <v>41</v>
      </c>
    </row>
    <row r="3" spans="1:10" s="8" customFormat="1" ht="27.95" customHeight="1" x14ac:dyDescent="0.2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25">
      <c r="A4" s="18" t="s">
        <v>13</v>
      </c>
      <c r="B4" s="18" t="s">
        <v>14</v>
      </c>
      <c r="C4" s="7" t="s">
        <v>31</v>
      </c>
      <c r="D4" s="11" t="s">
        <v>40</v>
      </c>
      <c r="E4" s="12" t="s">
        <v>40</v>
      </c>
      <c r="F4" s="13">
        <v>36</v>
      </c>
      <c r="G4" s="13">
        <v>0</v>
      </c>
      <c r="H4" s="5">
        <f t="shared" ref="H4:H12" si="0">IF(F4&lt;&gt;0,ROUND(G4*100/F4,1),"")</f>
        <v>0</v>
      </c>
      <c r="I4" s="5" t="str">
        <f>IF(H4&gt;=75,"","SHORT")</f>
        <v>SHORT</v>
      </c>
    </row>
    <row r="5" spans="1:10" s="4" customFormat="1" ht="27.95" customHeight="1" x14ac:dyDescent="0.25">
      <c r="A5" s="18" t="s">
        <v>15</v>
      </c>
      <c r="B5" s="18" t="s">
        <v>16</v>
      </c>
      <c r="C5" s="7" t="s">
        <v>32</v>
      </c>
      <c r="D5" s="11" t="s">
        <v>40</v>
      </c>
      <c r="E5" s="12" t="s">
        <v>40</v>
      </c>
      <c r="F5" s="13">
        <v>36</v>
      </c>
      <c r="G5" s="13">
        <v>30</v>
      </c>
      <c r="H5" s="5">
        <f t="shared" si="0"/>
        <v>83.3</v>
      </c>
      <c r="I5" s="5" t="str">
        <f t="shared" ref="I5:I12" si="1">IF(H5&gt;=75,"","SHORT")</f>
        <v/>
      </c>
    </row>
    <row r="6" spans="1:10" s="4" customFormat="1" ht="27.95" customHeight="1" x14ac:dyDescent="0.25">
      <c r="A6" s="18" t="s">
        <v>17</v>
      </c>
      <c r="B6" s="18" t="s">
        <v>18</v>
      </c>
      <c r="C6" s="7" t="s">
        <v>33</v>
      </c>
      <c r="D6" s="11" t="s">
        <v>40</v>
      </c>
      <c r="E6" s="12" t="s">
        <v>40</v>
      </c>
      <c r="F6" s="13">
        <v>36</v>
      </c>
      <c r="G6" s="13">
        <v>27</v>
      </c>
      <c r="H6" s="5">
        <f t="shared" si="0"/>
        <v>75</v>
      </c>
      <c r="I6" s="5" t="str">
        <f t="shared" si="1"/>
        <v/>
      </c>
    </row>
    <row r="7" spans="1:10" s="4" customFormat="1" ht="27.95" customHeight="1" x14ac:dyDescent="0.25">
      <c r="A7" s="18" t="s">
        <v>19</v>
      </c>
      <c r="B7" s="18" t="s">
        <v>20</v>
      </c>
      <c r="C7" s="7" t="s">
        <v>34</v>
      </c>
      <c r="D7" s="11" t="s">
        <v>40</v>
      </c>
      <c r="E7" s="12" t="s">
        <v>40</v>
      </c>
      <c r="F7" s="13">
        <v>36</v>
      </c>
      <c r="G7" s="13">
        <v>30</v>
      </c>
      <c r="H7" s="5">
        <f t="shared" si="0"/>
        <v>83.3</v>
      </c>
      <c r="I7" s="5" t="str">
        <f t="shared" si="1"/>
        <v/>
      </c>
    </row>
    <row r="8" spans="1:10" s="4" customFormat="1" ht="27.95" customHeight="1" x14ac:dyDescent="0.25">
      <c r="A8" s="18" t="s">
        <v>21</v>
      </c>
      <c r="B8" s="18" t="s">
        <v>22</v>
      </c>
      <c r="C8" s="7" t="s">
        <v>35</v>
      </c>
      <c r="D8" s="11" t="s">
        <v>40</v>
      </c>
      <c r="E8" s="12" t="s">
        <v>40</v>
      </c>
      <c r="F8" s="13">
        <v>36</v>
      </c>
      <c r="G8" s="13">
        <v>30</v>
      </c>
      <c r="H8" s="5">
        <f t="shared" si="0"/>
        <v>83.3</v>
      </c>
      <c r="I8" s="5" t="str">
        <f t="shared" si="1"/>
        <v/>
      </c>
    </row>
    <row r="9" spans="1:10" s="4" customFormat="1" ht="27.95" customHeight="1" x14ac:dyDescent="0.25">
      <c r="A9" s="18" t="s">
        <v>23</v>
      </c>
      <c r="B9" s="18" t="s">
        <v>24</v>
      </c>
      <c r="C9" s="7" t="s">
        <v>36</v>
      </c>
      <c r="D9" s="11" t="s">
        <v>40</v>
      </c>
      <c r="E9" s="12" t="s">
        <v>40</v>
      </c>
      <c r="F9" s="13">
        <v>36</v>
      </c>
      <c r="G9" s="13">
        <v>27</v>
      </c>
      <c r="H9" s="5">
        <f t="shared" si="0"/>
        <v>75</v>
      </c>
      <c r="I9" s="5" t="str">
        <f t="shared" si="1"/>
        <v/>
      </c>
    </row>
    <row r="10" spans="1:10" s="4" customFormat="1" ht="27.95" customHeight="1" x14ac:dyDescent="0.25">
      <c r="A10" s="18" t="s">
        <v>25</v>
      </c>
      <c r="B10" s="18" t="s">
        <v>26</v>
      </c>
      <c r="C10" s="7" t="s">
        <v>37</v>
      </c>
      <c r="D10" s="11" t="s">
        <v>40</v>
      </c>
      <c r="E10" s="12" t="s">
        <v>40</v>
      </c>
      <c r="F10" s="13">
        <v>36</v>
      </c>
      <c r="G10" s="13">
        <v>27</v>
      </c>
      <c r="H10" s="5">
        <f t="shared" si="0"/>
        <v>75</v>
      </c>
      <c r="I10" s="5" t="str">
        <f t="shared" si="1"/>
        <v/>
      </c>
    </row>
    <row r="11" spans="1:10" s="4" customFormat="1" ht="27.95" customHeight="1" x14ac:dyDescent="0.25">
      <c r="A11" s="18" t="s">
        <v>27</v>
      </c>
      <c r="B11" s="18" t="s">
        <v>28</v>
      </c>
      <c r="C11" s="7" t="s">
        <v>38</v>
      </c>
      <c r="D11" s="11" t="s">
        <v>40</v>
      </c>
      <c r="E11" s="12" t="s">
        <v>40</v>
      </c>
      <c r="F11" s="13">
        <v>36</v>
      </c>
      <c r="G11" s="13">
        <v>30</v>
      </c>
      <c r="H11" s="5">
        <f t="shared" si="0"/>
        <v>83.3</v>
      </c>
      <c r="I11" s="5" t="str">
        <f t="shared" si="1"/>
        <v/>
      </c>
    </row>
    <row r="12" spans="1:10" s="4" customFormat="1" ht="27.95" customHeight="1" x14ac:dyDescent="0.25">
      <c r="A12" s="18" t="s">
        <v>29</v>
      </c>
      <c r="B12" s="18" t="s">
        <v>30</v>
      </c>
      <c r="C12" s="7" t="s">
        <v>39</v>
      </c>
      <c r="D12" s="11" t="s">
        <v>40</v>
      </c>
      <c r="E12" s="12" t="s">
        <v>40</v>
      </c>
      <c r="F12" s="13">
        <v>36</v>
      </c>
      <c r="G12" s="13">
        <v>30</v>
      </c>
      <c r="H12" s="5">
        <f t="shared" si="0"/>
        <v>83.3</v>
      </c>
      <c r="I12" s="5" t="str">
        <f t="shared" si="1"/>
        <v/>
      </c>
    </row>
  </sheetData>
  <sheetProtection algorithmName="SHA-512" hashValue="h35idC8FtHEITpnt6RvoJsC2en62tVKIgSKTI2G6B0SVy0iou0pc4L7LapG6J/C8vi98nxtNZAQAj9GAoBCifQ==" saltValue="ZfKZnhHFkY6y3UjI45aUXg==" spinCount="100000" sheet="1" objects="1" scenarios="1" autoFilter="0"/>
  <autoFilter ref="D3:I12" xr:uid="{00000000-0009-0000-0000-000000000000}"/>
  <mergeCells count="4">
    <mergeCell ref="A2:C2"/>
    <mergeCell ref="A1:C1"/>
    <mergeCell ref="D1:H1"/>
    <mergeCell ref="D2:H2"/>
  </mergeCells>
  <conditionalFormatting sqref="H4:H12">
    <cfRule type="cellIs" dxfId="1" priority="2" operator="between">
      <formula>0</formula>
      <formula>59.9999</formula>
    </cfRule>
  </conditionalFormatting>
  <conditionalFormatting sqref="I4:I12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12" xr:uid="{00000000-0002-0000-0000-000000000000}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dell</cp:lastModifiedBy>
  <cp:lastPrinted>2019-02-23T07:36:13Z</cp:lastPrinted>
  <dcterms:created xsi:type="dcterms:W3CDTF">2013-07-01T18:41:12Z</dcterms:created>
  <dcterms:modified xsi:type="dcterms:W3CDTF">2025-05-02T18:26:28Z</dcterms:modified>
</cp:coreProperties>
</file>