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ffice Laptop Dell Latitude E6530\MY DATA ZHCET\1. My Data\2. AMU Work\1. Academics\Notes\Attendance upload\2023-24\1 PKC 4070\"/>
    </mc:Choice>
  </mc:AlternateContent>
  <xr:revisionPtr revIDLastSave="0" documentId="13_ncr:1_{AD3EA023-8D90-4FDC-8541-D4787D5B2D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Sheet1!$D$3:$I$19</definedName>
    <definedName name="_xlnm.Print_Area" localSheetId="0">Sheet1!$A$1:$I$19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<sst xmlns="http://schemas.openxmlformats.org/spreadsheetml/2006/main" count="78" uniqueCount="63">
  <si>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</si>
  <si>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</si>
  <si>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</si>
  <si>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</si>
  <si>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</si>
  <si>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</si>
  <si>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</si>
  <si>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</si>
  <si>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</si>
  <si>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</si>
  <si>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</si>
  <si>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</si>
  <si>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PKC4070 ( Polymer Science and Technology )</t>
  </si>
  <si>
    <t>20PKB053</t>
  </si>
  <si>
    <t>GK4448</t>
  </si>
  <si>
    <t>20PKB064</t>
  </si>
  <si>
    <t>GL9662</t>
  </si>
  <si>
    <t>20PKB072</t>
  </si>
  <si>
    <t>GM5637</t>
  </si>
  <si>
    <t>20PKB078</t>
  </si>
  <si>
    <t>GM5717</t>
  </si>
  <si>
    <t>20PKB204</t>
  </si>
  <si>
    <t>GJ3466</t>
  </si>
  <si>
    <t>20PKB359</t>
  </si>
  <si>
    <t>GL9733</t>
  </si>
  <si>
    <t>20PKB363</t>
  </si>
  <si>
    <t>GJ9347</t>
  </si>
  <si>
    <t>20PKB471</t>
  </si>
  <si>
    <t>GL1945</t>
  </si>
  <si>
    <t>20PKB516</t>
  </si>
  <si>
    <t>GL9786</t>
  </si>
  <si>
    <t>20PKB518</t>
  </si>
  <si>
    <t>GL9755</t>
  </si>
  <si>
    <t>20PKB521</t>
  </si>
  <si>
    <t>GK1483</t>
  </si>
  <si>
    <t>20PKB523</t>
  </si>
  <si>
    <t>GK5825</t>
  </si>
  <si>
    <t>20PKB526</t>
  </si>
  <si>
    <t>GL9764</t>
  </si>
  <si>
    <t>20PKB527</t>
  </si>
  <si>
    <t>GK6106</t>
  </si>
  <si>
    <t>20PKB530</t>
  </si>
  <si>
    <t>GL9791</t>
  </si>
  <si>
    <t>20PKB079</t>
  </si>
  <si>
    <t>GL1811</t>
  </si>
  <si>
    <t>ZOYA FATMA</t>
  </si>
  <si>
    <t>YAHYA AFTAB KHAN</t>
  </si>
  <si>
    <t>MARYAM HABEEB</t>
  </si>
  <si>
    <t>MOHAMMAD FALAK ABBAS</t>
  </si>
  <si>
    <t>MOHAMMED SAFDAR KHAN</t>
  </si>
  <si>
    <t>BELAL KHAN</t>
  </si>
  <si>
    <t>ILMA RASHID</t>
  </si>
  <si>
    <t>ARSHI FATIMA</t>
  </si>
  <si>
    <t>HATIF ALAM</t>
  </si>
  <si>
    <t>AKHIL KUMAR SHARMA</t>
  </si>
  <si>
    <t>MOHAMMAD ZEESHAN</t>
  </si>
  <si>
    <t>NISAR AHMAD</t>
  </si>
  <si>
    <t>SHUBHAM MAITY</t>
  </si>
  <si>
    <t>RUSHAN JUNAID</t>
  </si>
  <si>
    <t>MAHAFOOS B</t>
  </si>
  <si>
    <t>ABDUL RAHMAN KHAN</t>
  </si>
  <si>
    <t>A4PK</t>
  </si>
  <si>
    <t>25.11.2023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</si>
</sst>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9"/>
  <sheetViews>
    <sheetView showGridLines="0" tabSelected="1" view="pageBreakPreview" topLeftCell="A10" zoomScaleSheetLayoutView="100" workbookViewId="0">
      <selection activeCell="G13" sqref="G1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45254.527824074074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62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45</v>
      </c>
      <c r="D4" s="11" t="s">
        <v>61</v>
      </c>
      <c r="E4" s="12">
        <v>1</v>
      </c>
      <c r="F4" s="13">
        <v>46</v>
      </c>
      <c r="G4" s="13">
        <v>29</v>
      </c>
      <c r="H4" s="5">
        <f t="shared" ref="H4:H19" si="0">IF(F4&lt;&gt;0,ROUND(G4*100/F4,1),"")</f>
        <v>63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46</v>
      </c>
      <c r="D5" s="11" t="s">
        <v>61</v>
      </c>
      <c r="E5" s="12">
        <v>2</v>
      </c>
      <c r="F5" s="13">
        <v>46</v>
      </c>
      <c r="G5" s="13">
        <v>28</v>
      </c>
      <c r="H5" s="5">
        <f t="shared" si="0"/>
        <v>60.9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47</v>
      </c>
      <c r="D6" s="11" t="s">
        <v>61</v>
      </c>
      <c r="E6" s="12">
        <v>3</v>
      </c>
      <c r="F6" s="13">
        <v>46</v>
      </c>
      <c r="G6" s="13">
        <v>28</v>
      </c>
      <c r="H6" s="5">
        <f t="shared" si="0"/>
        <v>60.9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48</v>
      </c>
      <c r="D7" s="11" t="s">
        <v>61</v>
      </c>
      <c r="E7" s="12">
        <v>4</v>
      </c>
      <c r="F7" s="13">
        <v>46</v>
      </c>
      <c r="G7" s="13">
        <v>11</v>
      </c>
      <c r="H7" s="5">
        <f t="shared" si="0"/>
        <v>23.9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49</v>
      </c>
      <c r="D8" s="11" t="s">
        <v>61</v>
      </c>
      <c r="E8" s="12">
        <v>6</v>
      </c>
      <c r="F8" s="13">
        <v>46</v>
      </c>
      <c r="G8" s="13">
        <v>2</v>
      </c>
      <c r="H8" s="5">
        <f t="shared" si="0"/>
        <v>4.3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50</v>
      </c>
      <c r="D9" s="11" t="s">
        <v>61</v>
      </c>
      <c r="E9" s="12">
        <v>7</v>
      </c>
      <c r="F9" s="13">
        <v>46</v>
      </c>
      <c r="G9" s="13">
        <v>28</v>
      </c>
      <c r="H9" s="5">
        <f t="shared" si="0"/>
        <v>60.9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51</v>
      </c>
      <c r="D10" s="11" t="s">
        <v>61</v>
      </c>
      <c r="E10" s="12">
        <v>8</v>
      </c>
      <c r="F10" s="13">
        <v>46</v>
      </c>
      <c r="G10" s="13">
        <v>28</v>
      </c>
      <c r="H10" s="5">
        <f t="shared" si="0"/>
        <v>60.9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52</v>
      </c>
      <c r="D11" s="11" t="s">
        <v>61</v>
      </c>
      <c r="E11" s="12">
        <v>9</v>
      </c>
      <c r="F11" s="13">
        <v>46</v>
      </c>
      <c r="G11" s="13">
        <v>33</v>
      </c>
      <c r="H11" s="5">
        <f t="shared" si="0"/>
        <v>71.7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53</v>
      </c>
      <c r="D12" s="11" t="s">
        <v>61</v>
      </c>
      <c r="E12" s="12">
        <v>10</v>
      </c>
      <c r="F12" s="13">
        <v>46</v>
      </c>
      <c r="G12" s="13">
        <v>28</v>
      </c>
      <c r="H12" s="5">
        <f t="shared" si="0"/>
        <v>60.9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54</v>
      </c>
      <c r="D13" s="11" t="s">
        <v>61</v>
      </c>
      <c r="E13" s="12">
        <v>11</v>
      </c>
      <c r="F13" s="13">
        <v>46</v>
      </c>
      <c r="G13" s="13">
        <v>23</v>
      </c>
      <c r="H13" s="5">
        <f t="shared" si="0"/>
        <v>50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55</v>
      </c>
      <c r="D14" s="11" t="s">
        <v>61</v>
      </c>
      <c r="E14" s="12">
        <v>12</v>
      </c>
      <c r="F14" s="13">
        <v>46</v>
      </c>
      <c r="G14" s="13">
        <v>12</v>
      </c>
      <c r="H14" s="5">
        <f t="shared" si="0"/>
        <v>26.1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56</v>
      </c>
      <c r="D15" s="11" t="s">
        <v>61</v>
      </c>
      <c r="E15" s="12">
        <v>14</v>
      </c>
      <c r="F15" s="13">
        <v>46</v>
      </c>
      <c r="G15" s="13">
        <v>24</v>
      </c>
      <c r="H15" s="5">
        <f t="shared" si="0"/>
        <v>52.2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57</v>
      </c>
      <c r="D16" s="11" t="s">
        <v>61</v>
      </c>
      <c r="E16" s="12">
        <v>15</v>
      </c>
      <c r="F16" s="13">
        <v>46</v>
      </c>
      <c r="G16" s="13">
        <v>21</v>
      </c>
      <c r="H16" s="5">
        <f t="shared" si="0"/>
        <v>45.7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58</v>
      </c>
      <c r="D17" s="11" t="s">
        <v>61</v>
      </c>
      <c r="E17" s="12">
        <v>16</v>
      </c>
      <c r="F17" s="13">
        <v>46</v>
      </c>
      <c r="G17" s="13">
        <v>11</v>
      </c>
      <c r="H17" s="5">
        <f t="shared" si="0"/>
        <v>23.9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59</v>
      </c>
      <c r="D18" s="11" t="s">
        <v>61</v>
      </c>
      <c r="E18" s="12">
        <v>17</v>
      </c>
      <c r="F18" s="13">
        <v>46</v>
      </c>
      <c r="G18" s="13">
        <v>9</v>
      </c>
      <c r="H18" s="5">
        <f t="shared" si="0"/>
        <v>19.600000000000001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60</v>
      </c>
      <c r="D19" s="11" t="s">
        <v>61</v>
      </c>
      <c r="E19" s="12">
        <v>18</v>
      </c>
      <c r="F19" s="13">
        <v>46</v>
      </c>
      <c r="G19" s="13">
        <v>3</v>
      </c>
      <c r="H19" s="5">
        <f t="shared" si="0"/>
        <v>6.5</v>
      </c>
      <c r="I19" s="13"/>
    </row>
  </sheetData>
  <sheetProtection algorithmName="SHA-512" hashValue="uC4iWfRmCGrW19zRRD5shHvAuZTTmHpfSAngAiLAONszDgecMeLCzWBMsjwMa1JVhasRbqPyGT3/74SwfIGe+Q==" saltValue="CmAV7VfFFfWHAI/0ggLCYA==" spinCount="100000" sheet="1" objects="1" scenarios="1" autoFilter="0"/>
  <autoFilter ref="D3:I19" xr:uid="{00000000-0009-0000-0000-000000000000}"/>
  <mergeCells count="4">
    <mergeCell ref="A2:C2"/>
    <mergeCell ref="A1:C1"/>
    <mergeCell ref="D1:H1"/>
    <mergeCell ref="D2:H2"/>
  </mergeCells>
  <conditionalFormatting sqref="H4:H19">
    <cfRule type="cellIs" dxfId="1" priority="2" operator="between">
      <formula>0</formula>
      <formula>59.9999</formula>
    </cfRule>
  </conditionalFormatting>
  <conditionalFormatting sqref="I4:I1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DELL</cp:lastModifiedBy>
  <cp:lastPrinted>2019-02-23T07:36:13Z</cp:lastPrinted>
  <dcterms:created xsi:type="dcterms:W3CDTF">2013-07-01T18:41:12Z</dcterms:created>
  <dcterms:modified xsi:type="dcterms:W3CDTF">2023-12-02T06:42:16Z</dcterms:modified>
</cp:coreProperties>
</file>