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y Drive\Courses\PKC4030 Plant Design and Economics\2023-24\"/>
    </mc:Choice>
  </mc:AlternateContent>
  <xr:revisionPtr revIDLastSave="0" documentId="13_ncr:1_{012C5EC6-D7B9-48AB-9E7F-FFC73096E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4" l="1"/>
  <c r="H12" i="4"/>
  <c r="H11" i="4"/>
  <c r="H7" i="4"/>
  <c r="H5" i="4"/>
  <c r="H4" i="4"/>
  <c r="H19" i="4"/>
  <c r="H18" i="4"/>
  <c r="H17" i="4"/>
  <c r="H16" i="4"/>
  <c r="H15" i="4"/>
  <c r="H14" i="4"/>
  <c r="H10" i="4"/>
  <c r="H9" i="4"/>
  <c r="H8" i="4"/>
  <c r="H6" i="4"/>
</calcChain>
</file>

<file path=xl/sharedStrings.xml><?xml version="1.0" encoding="utf-8"?>
<sst xmlns="http://schemas.openxmlformats.org/spreadsheetml/2006/main" count="78" uniqueCount="63">
  <si>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</si>
  <si>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</si>
  <si>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</si>
  <si>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</si>
  <si>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</si>
  <si>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</si>
  <si>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</si>
  <si>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</si>
  <si>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</si>
  <si>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</si>
  <si>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</si>
  <si>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</si>
  <si>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PKC4030 ( Plant Design &amp; Economics )</t>
  </si>
  <si>
    <t>20PKB053</t>
  </si>
  <si>
    <t>GK4448</t>
  </si>
  <si>
    <t>20PKB064</t>
  </si>
  <si>
    <t>GL9662</t>
  </si>
  <si>
    <t>20PKB072</t>
  </si>
  <si>
    <t>GM5637</t>
  </si>
  <si>
    <t>20PKB078</t>
  </si>
  <si>
    <t>GM5717</t>
  </si>
  <si>
    <t>20PKB204</t>
  </si>
  <si>
    <t>GJ3466</t>
  </si>
  <si>
    <t>20PKB359</t>
  </si>
  <si>
    <t>GL9733</t>
  </si>
  <si>
    <t>20PKB363</t>
  </si>
  <si>
    <t>GJ9347</t>
  </si>
  <si>
    <t>20PKB471</t>
  </si>
  <si>
    <t>GL1945</t>
  </si>
  <si>
    <t>20PKB516</t>
  </si>
  <si>
    <t>GL9786</t>
  </si>
  <si>
    <t>20PKB518</t>
  </si>
  <si>
    <t>GL9755</t>
  </si>
  <si>
    <t>20PKB521</t>
  </si>
  <si>
    <t>GK1483</t>
  </si>
  <si>
    <t>20PKB523</t>
  </si>
  <si>
    <t>GK5825</t>
  </si>
  <si>
    <t>20PKB526</t>
  </si>
  <si>
    <t>GL9764</t>
  </si>
  <si>
    <t>20PKB527</t>
  </si>
  <si>
    <t>GK6106</t>
  </si>
  <si>
    <t>20PKB530</t>
  </si>
  <si>
    <t>GL9791</t>
  </si>
  <si>
    <t>20PKB079</t>
  </si>
  <si>
    <t>GL1811</t>
  </si>
  <si>
    <t>ZOYA FATMA</t>
  </si>
  <si>
    <t>YAHYA AFTAB KHAN</t>
  </si>
  <si>
    <t>MARYAM HABEEB</t>
  </si>
  <si>
    <t>MOHAMMAD FALAK ABBAS</t>
  </si>
  <si>
    <t>MOHAMMED SAFDAR KHAN</t>
  </si>
  <si>
    <t>BELAL KHAN</t>
  </si>
  <si>
    <t>ILMA RASHID</t>
  </si>
  <si>
    <t>ARSHI FATIMA</t>
  </si>
  <si>
    <t>HATIF ALAM</t>
  </si>
  <si>
    <t>AKHIL KUMAR SHARMA</t>
  </si>
  <si>
    <t>MOHAMMAD ZEESHAN</t>
  </si>
  <si>
    <t>NISAR AHMAD</t>
  </si>
  <si>
    <t>SHUBHAM MAITY</t>
  </si>
  <si>
    <t>RUSHAN JUNAID</t>
  </si>
  <si>
    <t>MAHAFOOS B</t>
  </si>
  <si>
    <t>ABDUL RAHMAN KHAN</t>
  </si>
  <si>
    <t>A4PK</t>
  </si>
  <si>
    <t>55% Required as per claus 9 oc chapter XVII of academic ordinances (dates of VC permit to be verified by the dean's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</si>
</sst>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topLeftCell="A10" zoomScaleSheetLayoutView="100" workbookViewId="0">
      <selection activeCell="I19" sqref="I1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45254.527824074074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 t="s">
        <v>61</v>
      </c>
      <c r="E4" s="12">
        <v>1</v>
      </c>
      <c r="F4" s="13">
        <v>61</v>
      </c>
      <c r="G4" s="13">
        <v>34</v>
      </c>
      <c r="H4" s="5">
        <f t="shared" ref="H4:H19" si="0">IF(F4&lt;&gt;0,ROUND(G4*100/F4,1),"")</f>
        <v>55.7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 t="s">
        <v>61</v>
      </c>
      <c r="E5" s="12">
        <v>2</v>
      </c>
      <c r="F5" s="13">
        <v>61</v>
      </c>
      <c r="G5" s="13">
        <v>26</v>
      </c>
      <c r="H5" s="5">
        <f t="shared" si="0"/>
        <v>42.6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 t="s">
        <v>61</v>
      </c>
      <c r="E6" s="12">
        <v>3</v>
      </c>
      <c r="F6" s="13">
        <v>61</v>
      </c>
      <c r="G6" s="13">
        <v>36</v>
      </c>
      <c r="H6" s="5">
        <f t="shared" si="0"/>
        <v>59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 t="s">
        <v>61</v>
      </c>
      <c r="E7" s="12">
        <v>4</v>
      </c>
      <c r="F7" s="13">
        <v>61</v>
      </c>
      <c r="G7" s="13">
        <v>26</v>
      </c>
      <c r="H7" s="5">
        <f t="shared" si="0"/>
        <v>42.6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 t="s">
        <v>61</v>
      </c>
      <c r="E8" s="12">
        <v>6</v>
      </c>
      <c r="F8" s="13">
        <v>61</v>
      </c>
      <c r="G8" s="13">
        <v>24</v>
      </c>
      <c r="H8" s="5">
        <f t="shared" si="0"/>
        <v>39.299999999999997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 t="s">
        <v>61</v>
      </c>
      <c r="E9" s="12">
        <v>7</v>
      </c>
      <c r="F9" s="13">
        <v>61</v>
      </c>
      <c r="G9" s="13">
        <v>32</v>
      </c>
      <c r="H9" s="5">
        <f t="shared" si="0"/>
        <v>52.5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 t="s">
        <v>61</v>
      </c>
      <c r="E10" s="12">
        <v>8</v>
      </c>
      <c r="F10" s="13">
        <v>61</v>
      </c>
      <c r="G10" s="13">
        <v>21</v>
      </c>
      <c r="H10" s="5">
        <f t="shared" si="0"/>
        <v>34.4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 t="s">
        <v>61</v>
      </c>
      <c r="E11" s="12">
        <v>9</v>
      </c>
      <c r="F11" s="13">
        <v>61</v>
      </c>
      <c r="G11" s="13">
        <v>37</v>
      </c>
      <c r="H11" s="5">
        <f t="shared" si="0"/>
        <v>60.7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 t="s">
        <v>61</v>
      </c>
      <c r="E12" s="12">
        <v>10</v>
      </c>
      <c r="F12" s="13">
        <v>61</v>
      </c>
      <c r="G12" s="13">
        <v>39</v>
      </c>
      <c r="H12" s="5">
        <f t="shared" si="0"/>
        <v>63.9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 t="s">
        <v>61</v>
      </c>
      <c r="E13" s="12">
        <v>11</v>
      </c>
      <c r="F13" s="13">
        <v>61</v>
      </c>
      <c r="G13" s="13">
        <v>30</v>
      </c>
      <c r="H13" s="5">
        <f t="shared" si="0"/>
        <v>49.2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 t="s">
        <v>61</v>
      </c>
      <c r="E14" s="12">
        <v>12</v>
      </c>
      <c r="F14" s="13">
        <v>61</v>
      </c>
      <c r="G14" s="13">
        <v>27</v>
      </c>
      <c r="H14" s="5">
        <f t="shared" si="0"/>
        <v>44.3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 t="s">
        <v>61</v>
      </c>
      <c r="E15" s="12">
        <v>14</v>
      </c>
      <c r="F15" s="13">
        <v>61</v>
      </c>
      <c r="G15" s="13">
        <v>28</v>
      </c>
      <c r="H15" s="5">
        <f t="shared" si="0"/>
        <v>45.9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 t="s">
        <v>61</v>
      </c>
      <c r="E16" s="12">
        <v>15</v>
      </c>
      <c r="F16" s="13">
        <v>61</v>
      </c>
      <c r="G16" s="13">
        <v>27</v>
      </c>
      <c r="H16" s="5">
        <f t="shared" si="0"/>
        <v>44.3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 t="s">
        <v>61</v>
      </c>
      <c r="E17" s="12">
        <v>16</v>
      </c>
      <c r="F17" s="13">
        <v>61</v>
      </c>
      <c r="G17" s="13">
        <v>31</v>
      </c>
      <c r="H17" s="5">
        <f t="shared" si="0"/>
        <v>50.8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 t="s">
        <v>61</v>
      </c>
      <c r="E18" s="12">
        <v>17</v>
      </c>
      <c r="F18" s="13">
        <v>61</v>
      </c>
      <c r="G18" s="13">
        <v>25</v>
      </c>
      <c r="H18" s="5">
        <f t="shared" si="0"/>
        <v>41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 t="s">
        <v>61</v>
      </c>
      <c r="E19" s="12">
        <v>18</v>
      </c>
      <c r="F19" s="13">
        <v>61</v>
      </c>
      <c r="G19" s="13">
        <v>11</v>
      </c>
      <c r="H19" s="5">
        <f t="shared" si="0"/>
        <v>18</v>
      </c>
      <c r="I19" s="13" t="s">
        <v>62</v>
      </c>
    </row>
  </sheetData>
  <sheetProtection algorithmName="SHA-512" hashValue="JMp/0y3SC7VcXcmqWlq1zhtfBGRKKzc7XROH2+CP4h3Ym0XCVgdShD6d/qYWZFTxV1f/y5aj3pHQvX60l5iiyw==" saltValue="UgWUfYOzZ+2cye4mNQwbkg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Iftekhar Ahmad</cp:lastModifiedBy>
  <cp:lastPrinted>2019-02-23T07:36:13Z</cp:lastPrinted>
  <dcterms:created xsi:type="dcterms:W3CDTF">2013-07-01T18:41:12Z</dcterms:created>
  <dcterms:modified xsi:type="dcterms:W3CDTF">2023-12-01T14:34:39Z</dcterms:modified>
</cp:coreProperties>
</file>