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ttendance\"/>
    </mc:Choice>
  </mc:AlternateContent>
  <xr:revisionPtr revIDLastSave="0" documentId="13_ncr:1_{72DE3BB7-02AC-49B4-9C36-6AF97F452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<sst xmlns="http://schemas.openxmlformats.org/spreadsheetml/2006/main" count="57" uniqueCount="47">
  <si>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</si>
  <si>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</si>
  <si>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</si>
  <si>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</si>
  <si>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</si>
  <si>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</si>
  <si>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</si>
  <si>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</si>
  <si>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</si>
  <si>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</si>
  <si>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</si>
  <si>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</si>
  <si>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PKC2010 ( Basic Principles of Chemical Engineering )</t>
  </si>
  <si>
    <t>22PKB280</t>
  </si>
  <si>
    <t>GN8039</t>
  </si>
  <si>
    <t>22PKB466</t>
  </si>
  <si>
    <t>GK7302</t>
  </si>
  <si>
    <t>22PKB467</t>
  </si>
  <si>
    <t>GL8308</t>
  </si>
  <si>
    <t>22PKB475</t>
  </si>
  <si>
    <t>GM1811</t>
  </si>
  <si>
    <t>22PKB525</t>
  </si>
  <si>
    <t>GN8905</t>
  </si>
  <si>
    <t>22PKB526</t>
  </si>
  <si>
    <t>GL5689</t>
  </si>
  <si>
    <t>22PKB529</t>
  </si>
  <si>
    <t>GN8975</t>
  </si>
  <si>
    <t>22PKB535</t>
  </si>
  <si>
    <t>GN8950</t>
  </si>
  <si>
    <t>22PKB544</t>
  </si>
  <si>
    <t>GL1692</t>
  </si>
  <si>
    <t>22PKB635</t>
  </si>
  <si>
    <t>GL8405</t>
  </si>
  <si>
    <t>22PKB691</t>
  </si>
  <si>
    <t>GN8892</t>
  </si>
  <si>
    <t>MUHAMMAD HUSAIN</t>
  </si>
  <si>
    <t>UMAIR ALI KHAN</t>
  </si>
  <si>
    <t>SHAHZEB KHAN</t>
  </si>
  <si>
    <t>MOHD SAIM KHAN</t>
  </si>
  <si>
    <t>MUHAMMAD ARAFAT IQBAL</t>
  </si>
  <si>
    <t>MOHD ANAS ADNAN</t>
  </si>
  <si>
    <t>TABREJ ALAM</t>
  </si>
  <si>
    <t>ALIYA REHMAN</t>
  </si>
  <si>
    <t>MIR MOHD ABDULLAH</t>
  </si>
  <si>
    <t>MOHD FARAZ SIDDIQ</t>
  </si>
  <si>
    <t>BITTU KUMAR CHOUHAN</t>
  </si>
  <si>
    <t>A2PK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</si>
</sst>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4"/>
  <sheetViews>
    <sheetView showGridLines="0" tabSelected="1" view="pageBreakPreview" zoomScaleSheetLayoutView="100" workbookViewId="0">
      <selection activeCell="G4" sqref="G4:G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45254.527777777781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35</v>
      </c>
      <c r="D4" s="11" t="s">
        <v>46</v>
      </c>
      <c r="E4" s="12">
        <v>1</v>
      </c>
      <c r="F4" s="13">
        <v>58</v>
      </c>
      <c r="G4" s="13">
        <v>11</v>
      </c>
      <c r="H4" s="5">
        <f t="shared" ref="H4:H14" si="0">IF(F4&lt;&gt;0,ROUND(G4*100/F4,1),"")</f>
        <v>19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36</v>
      </c>
      <c r="D5" s="11" t="s">
        <v>46</v>
      </c>
      <c r="E5" s="12">
        <v>2</v>
      </c>
      <c r="F5" s="13">
        <v>58</v>
      </c>
      <c r="G5" s="13">
        <v>26</v>
      </c>
      <c r="H5" s="5">
        <f t="shared" si="0"/>
        <v>44.8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37</v>
      </c>
      <c r="D6" s="11" t="s">
        <v>46</v>
      </c>
      <c r="E6" s="12">
        <v>3</v>
      </c>
      <c r="F6" s="13">
        <v>58</v>
      </c>
      <c r="G6" s="13">
        <v>20</v>
      </c>
      <c r="H6" s="5">
        <f t="shared" si="0"/>
        <v>34.5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38</v>
      </c>
      <c r="D7" s="11" t="s">
        <v>46</v>
      </c>
      <c r="E7" s="12">
        <v>4</v>
      </c>
      <c r="F7" s="13">
        <v>58</v>
      </c>
      <c r="G7" s="13">
        <v>3</v>
      </c>
      <c r="H7" s="5">
        <f t="shared" si="0"/>
        <v>5.2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39</v>
      </c>
      <c r="D8" s="11" t="s">
        <v>46</v>
      </c>
      <c r="E8" s="12">
        <v>5</v>
      </c>
      <c r="F8" s="13">
        <v>58</v>
      </c>
      <c r="G8" s="13">
        <v>31</v>
      </c>
      <c r="H8" s="5">
        <f t="shared" si="0"/>
        <v>53.4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40</v>
      </c>
      <c r="D9" s="11" t="s">
        <v>46</v>
      </c>
      <c r="E9" s="12">
        <v>6</v>
      </c>
      <c r="F9" s="13">
        <v>58</v>
      </c>
      <c r="G9" s="13">
        <v>22</v>
      </c>
      <c r="H9" s="5">
        <f t="shared" si="0"/>
        <v>37.9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41</v>
      </c>
      <c r="D10" s="11" t="s">
        <v>46</v>
      </c>
      <c r="E10" s="12">
        <v>7</v>
      </c>
      <c r="F10" s="13">
        <v>58</v>
      </c>
      <c r="G10" s="13">
        <v>27</v>
      </c>
      <c r="H10" s="5">
        <f t="shared" si="0"/>
        <v>46.6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42</v>
      </c>
      <c r="D11" s="11" t="s">
        <v>46</v>
      </c>
      <c r="E11" s="12">
        <v>8</v>
      </c>
      <c r="F11" s="13">
        <v>58</v>
      </c>
      <c r="G11" s="13">
        <v>31</v>
      </c>
      <c r="H11" s="5">
        <f t="shared" si="0"/>
        <v>53.4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43</v>
      </c>
      <c r="D12" s="11" t="s">
        <v>46</v>
      </c>
      <c r="E12" s="12">
        <v>9</v>
      </c>
      <c r="F12" s="13">
        <v>58</v>
      </c>
      <c r="G12" s="13">
        <v>13</v>
      </c>
      <c r="H12" s="5">
        <f t="shared" si="0"/>
        <v>22.4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44</v>
      </c>
      <c r="D13" s="11" t="s">
        <v>46</v>
      </c>
      <c r="E13" s="12">
        <v>10</v>
      </c>
      <c r="F13" s="13">
        <v>58</v>
      </c>
      <c r="G13" s="13">
        <v>27</v>
      </c>
      <c r="H13" s="5">
        <f t="shared" si="0"/>
        <v>46.6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45</v>
      </c>
      <c r="D14" s="11" t="s">
        <v>46</v>
      </c>
      <c r="E14" s="12">
        <v>11</v>
      </c>
      <c r="F14" s="13">
        <v>58</v>
      </c>
      <c r="G14" s="13">
        <v>27</v>
      </c>
      <c r="H14" s="5">
        <f t="shared" si="0"/>
        <v>46.6</v>
      </c>
      <c r="I14" s="13"/>
    </row>
  </sheetData>
  <sheetProtection algorithmName="SHA-512" hashValue="HlfEijTwQEx1sOiaKtYwpMPlloIVRNg+UHO3Wqw8oyLdOyN7gvydME3H9kEUY7sHWmD/4KOLJF7/gLqMuvTl5A==" saltValue="t7a36KRSrjW5SsqNPHnTAA==" spinCount="100000" sheet="1" objects="1" scenarios="1" autoFilter="0"/>
  <autoFilter ref="D3:I14" xr:uid="{00000000-0009-0000-0000-000000000000}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2023-11-30T04:50:51Z</dcterms:modified>
</cp:coreProperties>
</file>