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ptop1\amu works\RAC\Ref and Cold Chain\"/>
    </mc:Choice>
  </mc:AlternateContent>
  <xr:revisionPtr revIDLastSave="0" documentId="13_ncr:1_{4547A5DF-7173-4947-9F79-FDE75BD22C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4" r:id="rId1"/>
  </sheets>
  <definedNames>
    <definedName name="_xlnm._FilterDatabase" localSheetId="0" hidden="1">Sheet1!$D$3:$I$11</definedName>
    <definedName name="_xlnm.Print_Area" localSheetId="0">Sheet1!$A$1:$I$11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<sst xmlns="http://schemas.openxmlformats.org/spreadsheetml/2006/main" count="45" uniqueCount="39">
  <si>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</si>
  <si>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</si>
  <si>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</si>
  <si>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</si>
  <si>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</si>
  <si>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</si>
  <si>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</si>
  <si>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</si>
  <si>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</si>
  <si>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</si>
  <si>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</si>
  <si>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</si>
  <si>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MEE4231 ( Refrigeration &amp; Cold Chain )</t>
  </si>
  <si>
    <t>21MEB313</t>
  </si>
  <si>
    <t>GM6634</t>
  </si>
  <si>
    <t>21MEB342</t>
  </si>
  <si>
    <t>GM6662</t>
  </si>
  <si>
    <t>21MEB407</t>
  </si>
  <si>
    <t>GM7813</t>
  </si>
  <si>
    <t>21MEB648</t>
  </si>
  <si>
    <t>GK8872</t>
  </si>
  <si>
    <t>21MEB649</t>
  </si>
  <si>
    <t>GK8836</t>
  </si>
  <si>
    <t>21MEB650</t>
  </si>
  <si>
    <t>GK8856</t>
  </si>
  <si>
    <t>21MEB652</t>
  </si>
  <si>
    <t>GK8897</t>
  </si>
  <si>
    <t>21MEB667</t>
  </si>
  <si>
    <t>GK8859</t>
  </si>
  <si>
    <t>MD HUZAIFA FARIDI</t>
  </si>
  <si>
    <t>ARIF AHMAD</t>
  </si>
  <si>
    <t>AHMAD MESAL</t>
  </si>
  <si>
    <t>RIZWAN KHAN</t>
  </si>
  <si>
    <t>MOHD REHAN</t>
  </si>
  <si>
    <t>MOHD BILAL</t>
  </si>
  <si>
    <t>SHAHIL</t>
  </si>
  <si>
    <t>TAHIR JAMAL</t>
  </si>
  <si>
    <t>A3MA</t>
  </si>
  <si>
    <t>A3MB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</si>
</sst>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1"/>
  <sheetViews>
    <sheetView showGridLines="0" tabSelected="1" view="pageBreakPreview" zoomScaleSheetLayoutView="100" workbookViewId="0">
      <selection activeCell="G7" sqref="G7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45254.527743055558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45253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29</v>
      </c>
      <c r="D4" s="11" t="s">
        <v>37</v>
      </c>
      <c r="E4" s="12">
        <v>33</v>
      </c>
      <c r="F4" s="13">
        <v>40</v>
      </c>
      <c r="G4" s="13">
        <v>1</v>
      </c>
      <c r="H4" s="5">
        <f t="shared" ref="H4:H11" si="0">IF(F4&lt;&gt;0,ROUND(G4*100/F4,1),"")</f>
        <v>2.5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30</v>
      </c>
      <c r="D5" s="11" t="s">
        <v>37</v>
      </c>
      <c r="E5" s="12">
        <v>37</v>
      </c>
      <c r="F5" s="13">
        <v>40</v>
      </c>
      <c r="G5" s="13">
        <v>20</v>
      </c>
      <c r="H5" s="5">
        <f t="shared" si="0"/>
        <v>50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31</v>
      </c>
      <c r="D6" s="11" t="s">
        <v>38</v>
      </c>
      <c r="E6" s="12">
        <v>1</v>
      </c>
      <c r="F6" s="13">
        <v>40</v>
      </c>
      <c r="G6" s="13">
        <v>15</v>
      </c>
      <c r="H6" s="5">
        <f t="shared" si="0"/>
        <v>37.5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32</v>
      </c>
      <c r="D7" s="11" t="s">
        <v>38</v>
      </c>
      <c r="E7" s="12">
        <v>37</v>
      </c>
      <c r="F7" s="13">
        <v>40</v>
      </c>
      <c r="G7" s="13">
        <v>24</v>
      </c>
      <c r="H7" s="5">
        <f t="shared" si="0"/>
        <v>60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33</v>
      </c>
      <c r="D8" s="11" t="s">
        <v>38</v>
      </c>
      <c r="E8" s="12">
        <v>38</v>
      </c>
      <c r="F8" s="13">
        <v>40</v>
      </c>
      <c r="G8" s="13">
        <v>24</v>
      </c>
      <c r="H8" s="5">
        <f t="shared" si="0"/>
        <v>60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34</v>
      </c>
      <c r="D9" s="11" t="s">
        <v>38</v>
      </c>
      <c r="E9" s="12">
        <v>39</v>
      </c>
      <c r="F9" s="13">
        <v>40</v>
      </c>
      <c r="G9" s="13">
        <v>24</v>
      </c>
      <c r="H9" s="5">
        <f t="shared" si="0"/>
        <v>60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35</v>
      </c>
      <c r="D10" s="11" t="s">
        <v>38</v>
      </c>
      <c r="E10" s="12">
        <v>41</v>
      </c>
      <c r="F10" s="13">
        <v>40</v>
      </c>
      <c r="G10" s="13">
        <v>24</v>
      </c>
      <c r="H10" s="5">
        <f t="shared" si="0"/>
        <v>60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36</v>
      </c>
      <c r="D11" s="11" t="s">
        <v>38</v>
      </c>
      <c r="E11" s="12">
        <v>42</v>
      </c>
      <c r="F11" s="13">
        <v>40</v>
      </c>
      <c r="G11" s="13">
        <v>14</v>
      </c>
      <c r="H11" s="5">
        <f t="shared" si="0"/>
        <v>35</v>
      </c>
      <c r="I11" s="13"/>
    </row>
  </sheetData>
  <sheetProtection algorithmName="SHA-512" hashValue="kEUAsR7IXN7QvDC4m5z2z6SLt/AdzYgBL7K92XsK20odnCgqTDGdMJeWCkUohskUl2DwozWckz3euntKd/GmqQ==" saltValue="HJ0w1OHx8SDszsLZi09e9A==" spinCount="100000" sheet="1" objects="1" scenarios="1" autoFilter="0"/>
  <autoFilter ref="D3:I11" xr:uid="{00000000-0009-0000-0000-000000000000}"/>
  <mergeCells count="4">
    <mergeCell ref="A2:C2"/>
    <mergeCell ref="A1:C1"/>
    <mergeCell ref="D1:H1"/>
    <mergeCell ref="D2:H2"/>
  </mergeCells>
  <conditionalFormatting sqref="H4:H11">
    <cfRule type="cellIs" dxfId="1" priority="2" operator="between">
      <formula>0</formula>
      <formula>59.9999</formula>
    </cfRule>
  </conditionalFormatting>
  <conditionalFormatting sqref="I4:I1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1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Mohammad Asif</cp:lastModifiedBy>
  <cp:lastPrinted>2019-02-23T07:36:13Z</cp:lastPrinted>
  <dcterms:created xsi:type="dcterms:W3CDTF">2013-07-01T18:41:12Z</dcterms:created>
  <dcterms:modified xsi:type="dcterms:W3CDTF">2023-12-06T07:41:49Z</dcterms:modified>
</cp:coreProperties>
</file>