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nish Backup- 21 September 2023\DPS Folder\Lecture and Notes\Year 2023-24\Odd Semester\PKC2090_Mechanical Operations\Attendance Material\Consolidated Attendance\16-08-23 to 23-11-23\"/>
    </mc:Choice>
  </mc:AlternateContent>
  <xr:revisionPtr revIDLastSave="0" documentId="13_ncr:1_{A272E176-AC59-4F19-956F-F912A044EC76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4" r:id="rId1"/>
  </sheets>
  <definedNames>
    <definedName name="_xlnm._FilterDatabase" localSheetId="0" hidden="1">Sheet1!$D$3:$I$11</definedName>
    <definedName name="_xlnm.Print_Area" localSheetId="0">Sheet1!$A$1:$I$11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I4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<sst xmlns="http://schemas.openxmlformats.org/spreadsheetml/2006/main" count="46" uniqueCount="39">
  <si>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</si>
  <si>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</si>
  <si>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</si>
  <si>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</si>
  <si>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</si>
  <si>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</si>
  <si>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</si>
  <si>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</si>
  <si>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</si>
  <si>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</si>
  <si>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</si>
  <si>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</si>
  <si>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FTC2010 ( Mechanical operations in Food Industry )</t>
  </si>
  <si>
    <t>22FTB409</t>
  </si>
  <si>
    <t>GL5711</t>
  </si>
  <si>
    <t>22FTB430</t>
  </si>
  <si>
    <t>GL3460</t>
  </si>
  <si>
    <t>22FTB440</t>
  </si>
  <si>
    <t>GN8994</t>
  </si>
  <si>
    <t>22FTB472</t>
  </si>
  <si>
    <t>GN8050</t>
  </si>
  <si>
    <t>22FTB486</t>
  </si>
  <si>
    <t>GM1720</t>
  </si>
  <si>
    <t>22FTB512</t>
  </si>
  <si>
    <t>GN8988</t>
  </si>
  <si>
    <t>22FTB519</t>
  </si>
  <si>
    <t>GL5414</t>
  </si>
  <si>
    <t>22FTB616</t>
  </si>
  <si>
    <t>GK4849</t>
  </si>
  <si>
    <t>SYED HAIDER ABBAS</t>
  </si>
  <si>
    <t>AREEBA CHAND</t>
  </si>
  <si>
    <t>ZAID AHMAD</t>
  </si>
  <si>
    <t>VIVEK KUMAR</t>
  </si>
  <si>
    <t>MOHAMMAD SAIF ALI</t>
  </si>
  <si>
    <t>DIGVIJAY SINGH CHAUHAN</t>
  </si>
  <si>
    <t>MOHAMMAD SAHIL KHAN</t>
  </si>
  <si>
    <t>SYED AHMED ABDULLAH</t>
  </si>
  <si>
    <t>A2FT</t>
  </si>
  <si>
    <t>16/8/2023 - 25/11/23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</si>
</sst>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J11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45186.586319444446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38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29</v>
      </c>
      <c r="D4" s="11" t="s">
        <v>37</v>
      </c>
      <c r="E4" s="12">
        <v>1</v>
      </c>
      <c r="F4" s="13">
        <v>36</v>
      </c>
      <c r="G4" s="13">
        <v>8</v>
      </c>
      <c r="H4" s="5">
        <f t="shared" ref="H4:H11" si="0">IF(F4&lt;&gt;0,ROUND(G4*100/F4,1),"")</f>
        <v>22.2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30</v>
      </c>
      <c r="D5" s="11" t="s">
        <v>37</v>
      </c>
      <c r="E5" s="12">
        <v>2</v>
      </c>
      <c r="F5" s="13">
        <v>36</v>
      </c>
      <c r="G5" s="13">
        <v>22</v>
      </c>
      <c r="H5" s="5">
        <f t="shared" si="0"/>
        <v>61.1</v>
      </c>
      <c r="I5" s="13" t="str">
        <f t="shared" ref="I5:I11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31</v>
      </c>
      <c r="D6" s="11" t="s">
        <v>37</v>
      </c>
      <c r="E6" s="12">
        <v>3</v>
      </c>
      <c r="F6" s="13">
        <v>36</v>
      </c>
      <c r="G6" s="13">
        <v>32</v>
      </c>
      <c r="H6" s="5">
        <f t="shared" si="0"/>
        <v>88.9</v>
      </c>
      <c r="I6" s="13" t="str">
        <f t="shared" si="1"/>
        <v/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32</v>
      </c>
      <c r="D7" s="11" t="s">
        <v>37</v>
      </c>
      <c r="E7" s="12">
        <v>4</v>
      </c>
      <c r="F7" s="13">
        <v>36</v>
      </c>
      <c r="G7" s="13">
        <v>14</v>
      </c>
      <c r="H7" s="5">
        <f t="shared" si="0"/>
        <v>38.9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33</v>
      </c>
      <c r="D8" s="11" t="s">
        <v>37</v>
      </c>
      <c r="E8" s="12">
        <v>5</v>
      </c>
      <c r="F8" s="13">
        <v>36</v>
      </c>
      <c r="G8" s="13">
        <v>21</v>
      </c>
      <c r="H8" s="5">
        <f t="shared" si="0"/>
        <v>58.3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34</v>
      </c>
      <c r="D9" s="11" t="s">
        <v>37</v>
      </c>
      <c r="E9" s="12">
        <v>6</v>
      </c>
      <c r="F9" s="13">
        <v>36</v>
      </c>
      <c r="G9" s="13">
        <v>6</v>
      </c>
      <c r="H9" s="5">
        <f t="shared" si="0"/>
        <v>16.7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35</v>
      </c>
      <c r="D10" s="11" t="s">
        <v>37</v>
      </c>
      <c r="E10" s="12">
        <v>7</v>
      </c>
      <c r="F10" s="13">
        <v>36</v>
      </c>
      <c r="G10" s="13">
        <v>24</v>
      </c>
      <c r="H10" s="5">
        <f t="shared" si="0"/>
        <v>66.7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36</v>
      </c>
      <c r="D11" s="11" t="s">
        <v>37</v>
      </c>
      <c r="E11" s="12">
        <v>8</v>
      </c>
      <c r="F11" s="13">
        <v>36</v>
      </c>
      <c r="G11" s="13">
        <v>22</v>
      </c>
      <c r="H11" s="5">
        <f t="shared" si="0"/>
        <v>61.1</v>
      </c>
      <c r="I11" s="13" t="str">
        <f t="shared" si="1"/>
        <v>SHORT</v>
      </c>
    </row>
  </sheetData>
  <sheetProtection algorithmName="SHA-512" hashValue="q3PTQESjcJ/1XBw2u6EnybY67tfnxWylC9QYFcLf04Hmxqbm95RcZxyHc57wFxoLq+pBYeoGdSw4HcQR1Drd4w==" saltValue="9uS6GTsYlki5kkY0c/oJmw==" spinCount="100000" sheet="1" objects="1" scenarios="1" autoFilter="0"/>
  <autoFilter ref="D3:I11" xr:uid="{00000000-0009-0000-0000-000000000000}"/>
  <mergeCells count="4">
    <mergeCell ref="A2:C2"/>
    <mergeCell ref="A1:C1"/>
    <mergeCell ref="D1:H1"/>
    <mergeCell ref="D2:H2"/>
  </mergeCells>
  <conditionalFormatting sqref="H4:H11">
    <cfRule type="cellIs" dxfId="1" priority="2" operator="between">
      <formula>0</formula>
      <formula>59.9999</formula>
    </cfRule>
  </conditionalFormatting>
  <conditionalFormatting sqref="I4:I1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1" xr:uid="{00000000-0002-0000-0000-000000000000}">
      <formula1>IF(G4&lt;=F4,TRUE)</formula1>
    </dataValidation>
  </dataValidations>
  <pageMargins left="0.25" right="0.25" top="0.75" bottom="0.75" header="0.3" footer="0.3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amu</cp:lastModifiedBy>
  <cp:lastPrinted>2023-11-29T04:56:04Z</cp:lastPrinted>
  <dcterms:created xsi:type="dcterms:W3CDTF">2013-07-01T18:41:12Z</dcterms:created>
  <dcterms:modified xsi:type="dcterms:W3CDTF">2023-11-29T04:58:04Z</dcterms:modified>
</cp:coreProperties>
</file>