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ED PC 2\Downloads\"/>
    </mc:Choice>
  </mc:AlternateContent>
  <bookViews>
    <workbookView xWindow="0" yWindow="0" windowWidth="16170" windowHeight="6060"/>
  </bookViews>
  <sheets>
    <sheet name="Sheet1" sheetId="4" r:id="rId1"/>
  </sheets>
  <definedNames>
    <definedName name="_xlnm._FilterDatabase" localSheetId="0" hidden="1">Sheet1!$D$3:$I$56</definedName>
    <definedName name="_xlnm.Print_Area" localSheetId="0">Sheet1!$A$1:$I$56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I4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<sst xmlns="http://schemas.openxmlformats.org/spreadsheetml/2006/main" count="226" uniqueCount="174">
  <si>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</si>
  <si>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</si>
  <si>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</si>
  <si>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</si>
  <si>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</si>
  <si>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</si>
  <si>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</si>
  <si>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</si>
  <si>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</si>
  <si>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</si>
  <si>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</si>
  <si>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</si>
  <si>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ELC4410 ( Communication Networks )</t>
  </si>
  <si>
    <t>20ELB016</t>
  </si>
  <si>
    <t>GK4731</t>
  </si>
  <si>
    <t>20ELB021</t>
  </si>
  <si>
    <t>GL9661</t>
  </si>
  <si>
    <t>20ELB026</t>
  </si>
  <si>
    <t>GK7640</t>
  </si>
  <si>
    <t>20ELB027</t>
  </si>
  <si>
    <t>GL9647</t>
  </si>
  <si>
    <t>20ELB028</t>
  </si>
  <si>
    <t>GI6070</t>
  </si>
  <si>
    <t>20ELB043</t>
  </si>
  <si>
    <t>GL9678</t>
  </si>
  <si>
    <t>20ELB050</t>
  </si>
  <si>
    <t>GL9656</t>
  </si>
  <si>
    <t>20ELB084</t>
  </si>
  <si>
    <t>GK7623</t>
  </si>
  <si>
    <t>20ELB105</t>
  </si>
  <si>
    <t>GJ9512</t>
  </si>
  <si>
    <t>20ELB109</t>
  </si>
  <si>
    <t>GL9657</t>
  </si>
  <si>
    <t>20ELB124</t>
  </si>
  <si>
    <t>GL9670</t>
  </si>
  <si>
    <t>20ELB126</t>
  </si>
  <si>
    <t>GJ9555</t>
  </si>
  <si>
    <t>20ELB133</t>
  </si>
  <si>
    <t>GJ2821</t>
  </si>
  <si>
    <t>20ELB135</t>
  </si>
  <si>
    <t>GJ8810</t>
  </si>
  <si>
    <t>20ELB142</t>
  </si>
  <si>
    <t>GK8292</t>
  </si>
  <si>
    <t>20ELB150</t>
  </si>
  <si>
    <t>GK5784</t>
  </si>
  <si>
    <t>20ELB154</t>
  </si>
  <si>
    <t>GL9653</t>
  </si>
  <si>
    <t>20ELB157</t>
  </si>
  <si>
    <t>GK4701</t>
  </si>
  <si>
    <t>20ELB165</t>
  </si>
  <si>
    <t>GK4651</t>
  </si>
  <si>
    <t>20ELB171</t>
  </si>
  <si>
    <t>GK1446</t>
  </si>
  <si>
    <t>20ELB172</t>
  </si>
  <si>
    <t>GK1533</t>
  </si>
  <si>
    <t>20ELB173</t>
  </si>
  <si>
    <t>GK1710</t>
  </si>
  <si>
    <t>20ELB174</t>
  </si>
  <si>
    <t>GK1701</t>
  </si>
  <si>
    <t>20ELB179</t>
  </si>
  <si>
    <t>GK4657</t>
  </si>
  <si>
    <t>20ELB209</t>
  </si>
  <si>
    <t>GK8291</t>
  </si>
  <si>
    <t>20ELB214</t>
  </si>
  <si>
    <t>GL9663</t>
  </si>
  <si>
    <t>20ELB226</t>
  </si>
  <si>
    <t>GK8428</t>
  </si>
  <si>
    <t>20ELB234</t>
  </si>
  <si>
    <t>GK8205</t>
  </si>
  <si>
    <t>20ELB244</t>
  </si>
  <si>
    <t>GL9646</t>
  </si>
  <si>
    <t>20ELB270</t>
  </si>
  <si>
    <t>GK8667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</si>
  <si>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</si>
  <si>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</si>
  <si>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</si>
  <si>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</si>
  <si>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</si>
  <si>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</si>
  <si>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</si>
  <si>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</si>
  <si>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</si>
  <si>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</si>
  <si>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</si>
  <si>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</si>
  <si>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20ELB331</t>
  </si>
  <si>
    <t>GK8460</t>
  </si>
  <si>
    <t>20ELB336</t>
  </si>
  <si>
    <t>GL9650</t>
  </si>
  <si>
    <t>20ELB343</t>
  </si>
  <si>
    <t>GL9665</t>
  </si>
  <si>
    <t>20ELB355</t>
  </si>
  <si>
    <t>GL9645</t>
  </si>
  <si>
    <t>20ELB356</t>
  </si>
  <si>
    <t>GL9652</t>
  </si>
  <si>
    <t>20ELB362</t>
  </si>
  <si>
    <t>GL9658</t>
  </si>
  <si>
    <t>20ELB369</t>
  </si>
  <si>
    <t>GK1311</t>
  </si>
  <si>
    <t>20ELB424</t>
  </si>
  <si>
    <t>GL9651</t>
  </si>
  <si>
    <t>20ELB427</t>
  </si>
  <si>
    <t>GL9667</t>
  </si>
  <si>
    <t>20ELB430</t>
  </si>
  <si>
    <t>GL9674</t>
  </si>
  <si>
    <t>20ELB432</t>
  </si>
  <si>
    <t>GL9666</t>
  </si>
  <si>
    <t>20ELB449</t>
  </si>
  <si>
    <t>GL9807</t>
  </si>
  <si>
    <t>20ELB455</t>
  </si>
  <si>
    <t>GL9655</t>
  </si>
  <si>
    <t>20ELB457</t>
  </si>
  <si>
    <t>GL9654</t>
  </si>
  <si>
    <t>20ELB464</t>
  </si>
  <si>
    <t>GL9709</t>
  </si>
  <si>
    <t>20ELB580</t>
  </si>
  <si>
    <t>GM3981</t>
  </si>
  <si>
    <t>20ELB581</t>
  </si>
  <si>
    <t>GK0913</t>
  </si>
  <si>
    <t>SYED HASHIR FAHEEM</t>
  </si>
  <si>
    <t>SARIM KHAN</t>
  </si>
  <si>
    <t>AYAZ MAHBOOB</t>
  </si>
  <si>
    <t>MOHD SHAJAR</t>
  </si>
  <si>
    <t>ARSHAD ALAM</t>
  </si>
  <si>
    <t>MOHD UVAISH ALI</t>
  </si>
  <si>
    <t>PRATYUSH KAUSHIK</t>
  </si>
  <si>
    <t>YUSUF AHMED KHAN</t>
  </si>
  <si>
    <t>SHAILJA AGRAWAL</t>
  </si>
  <si>
    <t>LEKHRAJ SHARMA</t>
  </si>
  <si>
    <t>SYED IMADUDDIN</t>
  </si>
  <si>
    <t>ANIKET VATS</t>
  </si>
  <si>
    <t>LALIT KUMAR SHARMA</t>
  </si>
  <si>
    <t>DEEPAK CHAUDHARY</t>
  </si>
  <si>
    <t>HIMANSHU SINGH</t>
  </si>
  <si>
    <t>MOHD MAZIN JAMEEL</t>
  </si>
  <si>
    <t>HAIDER ALI</t>
  </si>
  <si>
    <t>DEEPAK JOSHI</t>
  </si>
  <si>
    <t>ABDUL SAMAD</t>
  </si>
  <si>
    <t>GAURAV DEV</t>
  </si>
  <si>
    <t>MUNAZIR REZA</t>
  </si>
  <si>
    <t>MARIYA IFTEKHAR</t>
  </si>
  <si>
    <t>NANDANI VARSHNEY</t>
  </si>
  <si>
    <t>GARVIT VARSHNEY</t>
  </si>
  <si>
    <t>GAURAV PANDEY</t>
  </si>
  <si>
    <t>MOHD KAIFUDDIN KHAN</t>
  </si>
  <si>
    <t>TARUN SINGH</t>
  </si>
  <si>
    <t>DEVANSH CHAUDHARY</t>
  </si>
  <si>
    <t>ANANT AGARWAL</t>
  </si>
  <si>
    <t>SANSKRITI</t>
  </si>
  <si>
    <t>ASHISH KUMAR</t>
  </si>
  <si>
    <t>YASH PRATAP SINGH</t>
  </si>
  <si>
    <t>AHAM GUPTA</t>
  </si>
  <si>
    <t>MOHD ANAS HASAN</t>
  </si>
  <si>
    <t>HARSH VARSHNEY</t>
  </si>
  <si>
    <t>DIVYANSHU GUPTA</t>
  </si>
  <si>
    <t>ABU FARHAN</t>
  </si>
  <si>
    <t>ABDUL HAADI</t>
  </si>
  <si>
    <t>OWAIS AHMAD</t>
  </si>
  <si>
    <t>ESAAM HABIB</t>
  </si>
  <si>
    <t>AMEER FAISAL</t>
  </si>
  <si>
    <t>MOHD SALMAN</t>
  </si>
  <si>
    <t>KULSUM ILYAS</t>
  </si>
  <si>
    <t>SYED HUSSAIN KAZIM</t>
  </si>
  <si>
    <t>SHAIKH MOHAMMED SHAHID</t>
  </si>
  <si>
    <t>GAURAV KUMAR</t>
  </si>
  <si>
    <t>MOHAMMAD ARHAM ALAM</t>
  </si>
  <si>
    <t>ARHUM ALAM GANGOO</t>
  </si>
  <si>
    <t>TARANNUM ZAFAR ANSARI</t>
  </si>
  <si>
    <t>NAGMA KHATOON</t>
  </si>
  <si>
    <t>SADAF ARSHAD</t>
  </si>
  <si>
    <t>ZENAB AAMIR</t>
  </si>
  <si>
    <t>HAMMAD AHMAD RIZVI</t>
  </si>
  <si>
    <t>A4EL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</si>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</sst>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6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45186.586261574077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119</v>
      </c>
      <c r="D4" s="11" t="s">
        <v>172</v>
      </c>
      <c r="E4" s="12">
        <v>2</v>
      </c>
      <c r="F4" s="13">
        <v>52</v>
      </c>
      <c r="G4" s="13">
        <v>26</v>
      </c>
      <c r="H4" s="5">
        <f t="shared" ref="H4:H56" si="0">IF(F4&lt;&gt;0,ROUND(G4*100/F4,1),"")</f>
        <v>50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120</v>
      </c>
      <c r="D5" s="11" t="s">
        <v>172</v>
      </c>
      <c r="E5" s="12">
        <v>4</v>
      </c>
      <c r="F5" s="13">
        <v>27</v>
      </c>
      <c r="G5" s="13">
        <v>18</v>
      </c>
      <c r="H5" s="5">
        <f t="shared" si="0"/>
        <v>66.7</v>
      </c>
      <c r="I5" s="13" t="str">
        <f t="shared" ref="I5:I56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121</v>
      </c>
      <c r="D6" s="11" t="s">
        <v>172</v>
      </c>
      <c r="E6" s="12">
        <v>5</v>
      </c>
      <c r="F6" s="13">
        <v>52</v>
      </c>
      <c r="G6" s="13">
        <v>35</v>
      </c>
      <c r="H6" s="5">
        <f t="shared" si="0"/>
        <v>67.3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122</v>
      </c>
      <c r="D7" s="11" t="s">
        <v>172</v>
      </c>
      <c r="E7" s="12">
        <v>6</v>
      </c>
      <c r="F7" s="13">
        <v>52</v>
      </c>
      <c r="G7" s="13">
        <v>31</v>
      </c>
      <c r="H7" s="5">
        <f t="shared" si="0"/>
        <v>59.6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123</v>
      </c>
      <c r="D8" s="11" t="s">
        <v>172</v>
      </c>
      <c r="E8" s="12">
        <v>7</v>
      </c>
      <c r="F8" s="13">
        <v>52</v>
      </c>
      <c r="G8" s="13">
        <v>21</v>
      </c>
      <c r="H8" s="5">
        <f t="shared" si="0"/>
        <v>40.4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124</v>
      </c>
      <c r="D9" s="11" t="s">
        <v>172</v>
      </c>
      <c r="E9" s="12">
        <v>8</v>
      </c>
      <c r="F9" s="13">
        <v>52</v>
      </c>
      <c r="G9" s="13">
        <v>32</v>
      </c>
      <c r="H9" s="5">
        <f t="shared" si="0"/>
        <v>61.5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125</v>
      </c>
      <c r="D10" s="11" t="s">
        <v>172</v>
      </c>
      <c r="E10" s="12">
        <v>9</v>
      </c>
      <c r="F10" s="13">
        <v>52</v>
      </c>
      <c r="G10" s="13">
        <v>22</v>
      </c>
      <c r="H10" s="5">
        <f t="shared" si="0"/>
        <v>42.3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126</v>
      </c>
      <c r="D11" s="11" t="s">
        <v>172</v>
      </c>
      <c r="E11" s="12">
        <v>12</v>
      </c>
      <c r="F11" s="13">
        <v>27</v>
      </c>
      <c r="G11" s="13">
        <v>12</v>
      </c>
      <c r="H11" s="5">
        <f t="shared" si="0"/>
        <v>44.4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127</v>
      </c>
      <c r="D12" s="11" t="s">
        <v>172</v>
      </c>
      <c r="E12" s="12">
        <v>14</v>
      </c>
      <c r="F12" s="13">
        <v>52</v>
      </c>
      <c r="G12" s="13">
        <v>22</v>
      </c>
      <c r="H12" s="5">
        <f t="shared" si="0"/>
        <v>42.3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128</v>
      </c>
      <c r="D13" s="11" t="s">
        <v>172</v>
      </c>
      <c r="E13" s="12">
        <v>15</v>
      </c>
      <c r="F13" s="13">
        <v>52</v>
      </c>
      <c r="G13" s="13">
        <v>36</v>
      </c>
      <c r="H13" s="5">
        <f t="shared" si="0"/>
        <v>69.2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129</v>
      </c>
      <c r="D14" s="11" t="s">
        <v>172</v>
      </c>
      <c r="E14" s="12">
        <v>16</v>
      </c>
      <c r="F14" s="13">
        <v>52</v>
      </c>
      <c r="G14" s="13">
        <v>35</v>
      </c>
      <c r="H14" s="5">
        <f t="shared" si="0"/>
        <v>67.3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130</v>
      </c>
      <c r="D15" s="11" t="s">
        <v>172</v>
      </c>
      <c r="E15" s="12">
        <v>17</v>
      </c>
      <c r="F15" s="13">
        <v>52</v>
      </c>
      <c r="G15" s="13">
        <v>31</v>
      </c>
      <c r="H15" s="5">
        <f t="shared" si="0"/>
        <v>59.6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131</v>
      </c>
      <c r="D16" s="11" t="s">
        <v>172</v>
      </c>
      <c r="E16" s="12">
        <v>18</v>
      </c>
      <c r="F16" s="13">
        <v>52</v>
      </c>
      <c r="G16" s="13">
        <v>1</v>
      </c>
      <c r="H16" s="5">
        <f t="shared" si="0"/>
        <v>1.9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132</v>
      </c>
      <c r="D17" s="11" t="s">
        <v>172</v>
      </c>
      <c r="E17" s="12">
        <v>19</v>
      </c>
      <c r="F17" s="13">
        <v>52</v>
      </c>
      <c r="G17" s="13">
        <v>15</v>
      </c>
      <c r="H17" s="5">
        <f t="shared" si="0"/>
        <v>28.8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133</v>
      </c>
      <c r="D18" s="11" t="s">
        <v>172</v>
      </c>
      <c r="E18" s="12">
        <v>20</v>
      </c>
      <c r="F18" s="13">
        <v>52</v>
      </c>
      <c r="G18" s="13">
        <v>29</v>
      </c>
      <c r="H18" s="5">
        <f t="shared" si="0"/>
        <v>55.8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134</v>
      </c>
      <c r="D19" s="11" t="s">
        <v>172</v>
      </c>
      <c r="E19" s="12">
        <v>21</v>
      </c>
      <c r="F19" s="13">
        <v>27</v>
      </c>
      <c r="G19" s="13">
        <v>15</v>
      </c>
      <c r="H19" s="5">
        <f t="shared" si="0"/>
        <v>55.6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135</v>
      </c>
      <c r="D20" s="11" t="s">
        <v>172</v>
      </c>
      <c r="E20" s="12">
        <v>22</v>
      </c>
      <c r="F20" s="13">
        <v>52</v>
      </c>
      <c r="G20" s="13">
        <v>37</v>
      </c>
      <c r="H20" s="5">
        <f t="shared" si="0"/>
        <v>71.2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136</v>
      </c>
      <c r="D21" s="11" t="s">
        <v>172</v>
      </c>
      <c r="E21" s="12">
        <v>23</v>
      </c>
      <c r="F21" s="13">
        <v>52</v>
      </c>
      <c r="G21" s="13">
        <v>40</v>
      </c>
      <c r="H21" s="5">
        <f t="shared" si="0"/>
        <v>76.900000000000006</v>
      </c>
      <c r="I21" s="13" t="str">
        <f t="shared" si="1"/>
        <v/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137</v>
      </c>
      <c r="D22" s="11" t="s">
        <v>172</v>
      </c>
      <c r="E22" s="12">
        <v>24</v>
      </c>
      <c r="F22" s="13">
        <v>27</v>
      </c>
      <c r="G22" s="13">
        <v>8</v>
      </c>
      <c r="H22" s="5">
        <f t="shared" si="0"/>
        <v>29.6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138</v>
      </c>
      <c r="D23" s="11" t="s">
        <v>172</v>
      </c>
      <c r="E23" s="12">
        <v>25</v>
      </c>
      <c r="F23" s="13">
        <v>52</v>
      </c>
      <c r="G23" s="13">
        <v>30</v>
      </c>
      <c r="H23" s="5">
        <f t="shared" si="0"/>
        <v>57.7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139</v>
      </c>
      <c r="D24" s="11" t="s">
        <v>172</v>
      </c>
      <c r="E24" s="12">
        <v>26</v>
      </c>
      <c r="F24" s="13">
        <v>52</v>
      </c>
      <c r="G24" s="13">
        <v>29</v>
      </c>
      <c r="H24" s="5">
        <f t="shared" si="0"/>
        <v>55.8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140</v>
      </c>
      <c r="D25" s="11" t="s">
        <v>172</v>
      </c>
      <c r="E25" s="12">
        <v>27</v>
      </c>
      <c r="F25" s="13">
        <v>27</v>
      </c>
      <c r="G25" s="13">
        <v>16</v>
      </c>
      <c r="H25" s="5">
        <f t="shared" si="0"/>
        <v>59.3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141</v>
      </c>
      <c r="D26" s="11" t="s">
        <v>172</v>
      </c>
      <c r="E26" s="12">
        <v>28</v>
      </c>
      <c r="F26" s="13">
        <v>52</v>
      </c>
      <c r="G26" s="13">
        <v>37</v>
      </c>
      <c r="H26" s="5">
        <f t="shared" si="0"/>
        <v>71.2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142</v>
      </c>
      <c r="D27" s="11" t="s">
        <v>172</v>
      </c>
      <c r="E27" s="12">
        <v>29</v>
      </c>
      <c r="F27" s="13">
        <v>52</v>
      </c>
      <c r="G27" s="13">
        <v>17</v>
      </c>
      <c r="H27" s="5">
        <f t="shared" si="0"/>
        <v>32.700000000000003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143</v>
      </c>
      <c r="D28" s="11" t="s">
        <v>172</v>
      </c>
      <c r="E28" s="12">
        <v>30</v>
      </c>
      <c r="F28" s="13">
        <v>52</v>
      </c>
      <c r="G28" s="13">
        <v>26</v>
      </c>
      <c r="H28" s="5">
        <f t="shared" si="0"/>
        <v>50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144</v>
      </c>
      <c r="D29" s="11" t="s">
        <v>172</v>
      </c>
      <c r="E29" s="12">
        <v>31</v>
      </c>
      <c r="F29" s="13">
        <v>52</v>
      </c>
      <c r="G29" s="13">
        <v>29</v>
      </c>
      <c r="H29" s="5">
        <f t="shared" si="0"/>
        <v>55.8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145</v>
      </c>
      <c r="D30" s="11" t="s">
        <v>172</v>
      </c>
      <c r="E30" s="12">
        <v>32</v>
      </c>
      <c r="F30" s="13">
        <v>52</v>
      </c>
      <c r="G30" s="13">
        <v>34</v>
      </c>
      <c r="H30" s="5">
        <f t="shared" si="0"/>
        <v>65.400000000000006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146</v>
      </c>
      <c r="D31" s="11" t="s">
        <v>172</v>
      </c>
      <c r="E31" s="12">
        <v>33</v>
      </c>
      <c r="F31" s="13">
        <v>52</v>
      </c>
      <c r="G31" s="13">
        <v>14</v>
      </c>
      <c r="H31" s="5">
        <f t="shared" si="0"/>
        <v>26.9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147</v>
      </c>
      <c r="D32" s="11" t="s">
        <v>172</v>
      </c>
      <c r="E32" s="12">
        <v>35</v>
      </c>
      <c r="F32" s="13">
        <v>52</v>
      </c>
      <c r="G32" s="13">
        <v>23</v>
      </c>
      <c r="H32" s="5">
        <f t="shared" si="0"/>
        <v>44.2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148</v>
      </c>
      <c r="D33" s="11" t="s">
        <v>172</v>
      </c>
      <c r="E33" s="12">
        <v>36</v>
      </c>
      <c r="F33" s="13">
        <v>52</v>
      </c>
      <c r="G33" s="13">
        <v>25</v>
      </c>
      <c r="H33" s="5">
        <f t="shared" si="0"/>
        <v>48.1</v>
      </c>
      <c r="I33" s="13" t="str">
        <f t="shared" si="1"/>
        <v>SHORT</v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149</v>
      </c>
      <c r="D34" s="11" t="s">
        <v>172</v>
      </c>
      <c r="E34" s="12">
        <v>38</v>
      </c>
      <c r="F34" s="13">
        <v>52</v>
      </c>
      <c r="G34" s="13">
        <v>31</v>
      </c>
      <c r="H34" s="5">
        <f t="shared" si="0"/>
        <v>59.6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150</v>
      </c>
      <c r="D35" s="11" t="s">
        <v>172</v>
      </c>
      <c r="E35" s="12">
        <v>39</v>
      </c>
      <c r="F35" s="13">
        <v>27</v>
      </c>
      <c r="G35" s="13">
        <v>12</v>
      </c>
      <c r="H35" s="5">
        <f t="shared" si="0"/>
        <v>44.4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151</v>
      </c>
      <c r="D36" s="11" t="s">
        <v>172</v>
      </c>
      <c r="E36" s="12">
        <v>40</v>
      </c>
      <c r="F36" s="13">
        <v>27</v>
      </c>
      <c r="G36" s="13">
        <v>0</v>
      </c>
      <c r="H36" s="5">
        <f t="shared" si="0"/>
        <v>0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152</v>
      </c>
      <c r="D37" s="11" t="s">
        <v>172</v>
      </c>
      <c r="E37" s="12">
        <v>41</v>
      </c>
      <c r="F37" s="13">
        <v>52</v>
      </c>
      <c r="G37" s="13">
        <v>13</v>
      </c>
      <c r="H37" s="5">
        <f t="shared" si="0"/>
        <v>25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153</v>
      </c>
      <c r="D38" s="11" t="s">
        <v>172</v>
      </c>
      <c r="E38" s="12">
        <v>42</v>
      </c>
      <c r="F38" s="13">
        <v>52</v>
      </c>
      <c r="G38" s="13">
        <v>23</v>
      </c>
      <c r="H38" s="5">
        <f t="shared" si="0"/>
        <v>44.2</v>
      </c>
      <c r="I38" s="13" t="str">
        <f t="shared" si="1"/>
        <v>SHORT</v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154</v>
      </c>
      <c r="D39" s="11" t="s">
        <v>172</v>
      </c>
      <c r="E39" s="12">
        <v>43</v>
      </c>
      <c r="F39" s="13">
        <v>52</v>
      </c>
      <c r="G39" s="13">
        <v>11</v>
      </c>
      <c r="H39" s="5">
        <f t="shared" si="0"/>
        <v>21.2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155</v>
      </c>
      <c r="D40" s="11" t="s">
        <v>172</v>
      </c>
      <c r="E40" s="12">
        <v>44</v>
      </c>
      <c r="F40" s="13">
        <v>52</v>
      </c>
      <c r="G40" s="13">
        <v>27</v>
      </c>
      <c r="H40" s="5">
        <f t="shared" si="0"/>
        <v>51.9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156</v>
      </c>
      <c r="D41" s="11" t="s">
        <v>172</v>
      </c>
      <c r="E41" s="12">
        <v>45</v>
      </c>
      <c r="F41" s="13">
        <v>52</v>
      </c>
      <c r="G41" s="13">
        <v>21</v>
      </c>
      <c r="H41" s="5">
        <f t="shared" si="0"/>
        <v>40.4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157</v>
      </c>
      <c r="D42" s="11" t="s">
        <v>172</v>
      </c>
      <c r="E42" s="12">
        <v>46</v>
      </c>
      <c r="F42" s="13">
        <v>52</v>
      </c>
      <c r="G42" s="13">
        <v>13</v>
      </c>
      <c r="H42" s="5">
        <f t="shared" si="0"/>
        <v>25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158</v>
      </c>
      <c r="D43" s="11" t="s">
        <v>172</v>
      </c>
      <c r="E43" s="12">
        <v>47</v>
      </c>
      <c r="F43" s="13">
        <v>52</v>
      </c>
      <c r="G43" s="13">
        <v>14</v>
      </c>
      <c r="H43" s="5">
        <f t="shared" si="0"/>
        <v>26.9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159</v>
      </c>
      <c r="D44" s="11" t="s">
        <v>172</v>
      </c>
      <c r="E44" s="12">
        <v>48</v>
      </c>
      <c r="F44" s="13">
        <v>52</v>
      </c>
      <c r="G44" s="13">
        <v>24</v>
      </c>
      <c r="H44" s="5">
        <f t="shared" si="0"/>
        <v>46.2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160</v>
      </c>
      <c r="D45" s="11" t="s">
        <v>172</v>
      </c>
      <c r="E45" s="12">
        <v>49</v>
      </c>
      <c r="F45" s="13">
        <v>52</v>
      </c>
      <c r="G45" s="13">
        <v>29</v>
      </c>
      <c r="H45" s="5">
        <f t="shared" si="0"/>
        <v>55.8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161</v>
      </c>
      <c r="D46" s="11" t="s">
        <v>172</v>
      </c>
      <c r="E46" s="12">
        <v>51</v>
      </c>
      <c r="F46" s="13">
        <v>52</v>
      </c>
      <c r="G46" s="13">
        <v>29</v>
      </c>
      <c r="H46" s="5">
        <f t="shared" si="0"/>
        <v>55.8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162</v>
      </c>
      <c r="D47" s="11" t="s">
        <v>172</v>
      </c>
      <c r="E47" s="12">
        <v>52</v>
      </c>
      <c r="F47" s="13">
        <v>52</v>
      </c>
      <c r="G47" s="13">
        <v>27</v>
      </c>
      <c r="H47" s="5">
        <f t="shared" si="0"/>
        <v>51.9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163</v>
      </c>
      <c r="D48" s="11" t="s">
        <v>172</v>
      </c>
      <c r="E48" s="12">
        <v>53</v>
      </c>
      <c r="F48" s="13">
        <v>52</v>
      </c>
      <c r="G48" s="13">
        <v>17</v>
      </c>
      <c r="H48" s="5">
        <f t="shared" si="0"/>
        <v>32.700000000000003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164</v>
      </c>
      <c r="D49" s="11" t="s">
        <v>172</v>
      </c>
      <c r="E49" s="12">
        <v>54</v>
      </c>
      <c r="F49" s="13">
        <v>52</v>
      </c>
      <c r="G49" s="13">
        <v>21</v>
      </c>
      <c r="H49" s="5">
        <f t="shared" si="0"/>
        <v>40.4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165</v>
      </c>
      <c r="D50" s="11" t="s">
        <v>172</v>
      </c>
      <c r="E50" s="12">
        <v>55</v>
      </c>
      <c r="F50" s="13">
        <v>52</v>
      </c>
      <c r="G50" s="13">
        <v>25</v>
      </c>
      <c r="H50" s="5">
        <f t="shared" si="0"/>
        <v>48.1</v>
      </c>
      <c r="I50" s="13" t="str">
        <f t="shared" si="1"/>
        <v>SHORT</v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166</v>
      </c>
      <c r="D51" s="11" t="s">
        <v>172</v>
      </c>
      <c r="E51" s="12">
        <v>56</v>
      </c>
      <c r="F51" s="13">
        <v>52</v>
      </c>
      <c r="G51" s="13">
        <v>26</v>
      </c>
      <c r="H51" s="5">
        <f t="shared" si="0"/>
        <v>50</v>
      </c>
      <c r="I51" s="13" t="str">
        <f t="shared" si="1"/>
        <v>SHORT</v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167</v>
      </c>
      <c r="D52" s="11" t="s">
        <v>172</v>
      </c>
      <c r="E52" s="12">
        <v>57</v>
      </c>
      <c r="F52" s="13">
        <v>52</v>
      </c>
      <c r="G52" s="13">
        <v>15</v>
      </c>
      <c r="H52" s="5">
        <f t="shared" si="0"/>
        <v>28.8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168</v>
      </c>
      <c r="D53" s="11" t="s">
        <v>172</v>
      </c>
      <c r="E53" s="12">
        <v>58</v>
      </c>
      <c r="F53" s="13">
        <v>52</v>
      </c>
      <c r="G53" s="13">
        <v>27</v>
      </c>
      <c r="H53" s="5">
        <f t="shared" si="0"/>
        <v>51.9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169</v>
      </c>
      <c r="D54" s="11" t="s">
        <v>172</v>
      </c>
      <c r="E54" s="12">
        <v>59</v>
      </c>
      <c r="F54" s="13">
        <v>52</v>
      </c>
      <c r="G54" s="13">
        <v>28</v>
      </c>
      <c r="H54" s="5">
        <f t="shared" si="0"/>
        <v>53.8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170</v>
      </c>
      <c r="D55" s="11" t="s">
        <v>172</v>
      </c>
      <c r="E55" s="12">
        <v>60</v>
      </c>
      <c r="F55" s="13">
        <v>52</v>
      </c>
      <c r="G55" s="13">
        <v>30</v>
      </c>
      <c r="H55" s="5">
        <f t="shared" si="0"/>
        <v>57.7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171</v>
      </c>
      <c r="D56" s="11" t="s">
        <v>172</v>
      </c>
      <c r="E56" s="12">
        <v>61</v>
      </c>
      <c r="F56" s="13">
        <v>52</v>
      </c>
      <c r="G56" s="13">
        <v>28</v>
      </c>
      <c r="H56" s="5">
        <f t="shared" si="0"/>
        <v>53.8</v>
      </c>
      <c r="I56" s="13" t="str">
        <f t="shared" si="1"/>
        <v>SHORT</v>
      </c>
    </row>
  </sheetData>
  <sheetProtection algorithmName="SHA-512" hashValue="2ARqjUnw6GcC0/nHHcTMwLdNCNDwHw68N+Hvobygb8cvS6esWxKyccxvuNbaeyfey8CL1hnrqFT/hF/VOO6Vcw==" saltValue="4AcpXjEJB53ASyF0eTGnhA==" spinCount="100000" sheet="1" objects="1" scenarios="1" autoFilter="0"/>
  <autoFilter ref="D3:I56"/>
  <mergeCells count="4">
    <mergeCell ref="A2:C2"/>
    <mergeCell ref="A1:C1"/>
    <mergeCell ref="D1:H1"/>
    <mergeCell ref="D2:H2"/>
  </mergeCells>
  <conditionalFormatting sqref="H4:H56">
    <cfRule type="cellIs" dxfId="1" priority="2" operator="between">
      <formula>0</formula>
      <formula>59.9999</formula>
    </cfRule>
  </conditionalFormatting>
  <conditionalFormatting sqref="I4:I5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ELED PC 2</cp:lastModifiedBy>
  <cp:lastPrinted>2023-11-23T05:19:56Z</cp:lastPrinted>
  <dcterms:created xsi:type="dcterms:W3CDTF">2013-07-01T18:41:12Z</dcterms:created>
  <dcterms:modified xsi:type="dcterms:W3CDTF">2023-11-23T05:20:51Z</dcterms:modified>
</cp:coreProperties>
</file>