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1600" windowHeight="9735"/>
  </bookViews>
  <sheets>
    <sheet name="Sheet1" sheetId="4" r:id="rId1"/>
  </sheets>
  <definedNames>
    <definedName name="_xlnm._FilterDatabase" localSheetId="0" hidden="1">Sheet1!$D$3:$I$69</definedName>
    <definedName name="_xlnm.Print_Area" localSheetId="0">Sheet1!$A$1:$I$69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<sst xmlns="http://schemas.openxmlformats.org/spreadsheetml/2006/main" count="277" uniqueCount="213">
  <si>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</si>
  <si>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</si>
  <si>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</si>
  <si>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</si>
  <si>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</si>
  <si>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</si>
  <si>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</si>
  <si>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</si>
  <si>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</si>
  <si>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</si>
  <si>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</si>
  <si>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</si>
  <si>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EEC4410 ( Control Systems )</t>
  </si>
  <si>
    <t>19EEB202</t>
  </si>
  <si>
    <t>GI6154</t>
  </si>
  <si>
    <t>20EEB001</t>
  </si>
  <si>
    <t>GL9507</t>
  </si>
  <si>
    <t>20EEB012</t>
  </si>
  <si>
    <t>GK0995</t>
  </si>
  <si>
    <t>20EEB033</t>
  </si>
  <si>
    <t>GH6414</t>
  </si>
  <si>
    <t>20EEB039</t>
  </si>
  <si>
    <t>GK5700</t>
  </si>
  <si>
    <t>20EEB041</t>
  </si>
  <si>
    <t>GL9715</t>
  </si>
  <si>
    <t>20EEB060</t>
  </si>
  <si>
    <t>GK5455</t>
  </si>
  <si>
    <t>20EEB065</t>
  </si>
  <si>
    <t>GK5077</t>
  </si>
  <si>
    <t>20EEB077</t>
  </si>
  <si>
    <t>GK8062</t>
  </si>
  <si>
    <t>20EEB104</t>
  </si>
  <si>
    <t>GL9643</t>
  </si>
  <si>
    <t>20EEB106</t>
  </si>
  <si>
    <t>GK5489</t>
  </si>
  <si>
    <t>20EEB113</t>
  </si>
  <si>
    <t>GK0976</t>
  </si>
  <si>
    <t>20EEB118</t>
  </si>
  <si>
    <t>GJ8805</t>
  </si>
  <si>
    <t>20EEB120</t>
  </si>
  <si>
    <t>GK4949</t>
  </si>
  <si>
    <t>20EEB149</t>
  </si>
  <si>
    <t>GL9740</t>
  </si>
  <si>
    <t>20EEB169</t>
  </si>
  <si>
    <t>GJ1806</t>
  </si>
  <si>
    <t>20EEB175</t>
  </si>
  <si>
    <t>GM5631</t>
  </si>
  <si>
    <t>20EEB207</t>
  </si>
  <si>
    <t>GK4862</t>
  </si>
  <si>
    <t>20EEB212</t>
  </si>
  <si>
    <t>GL9702</t>
  </si>
  <si>
    <t>20EEB215</t>
  </si>
  <si>
    <t>GL9680</t>
  </si>
  <si>
    <t>20EEB216</t>
  </si>
  <si>
    <t>GJ3813</t>
  </si>
  <si>
    <t>20EEB222</t>
  </si>
  <si>
    <t>GL9718</t>
  </si>
  <si>
    <t>20EEB224</t>
  </si>
  <si>
    <t>GK0783</t>
  </si>
  <si>
    <t>20EEB227</t>
  </si>
  <si>
    <t>GL9736</t>
  </si>
  <si>
    <t>20EEB229</t>
  </si>
  <si>
    <t>GL9743</t>
  </si>
  <si>
    <t>20EEB232</t>
  </si>
  <si>
    <t>GL9681</t>
  </si>
  <si>
    <t>20EEB233</t>
  </si>
  <si>
    <t>GJ8535</t>
  </si>
  <si>
    <t>20EEB250</t>
  </si>
  <si>
    <t>GK8429</t>
  </si>
  <si>
    <t>20EEB254</t>
  </si>
  <si>
    <t>GL9683</t>
  </si>
  <si>
    <t>20EEB257</t>
  </si>
  <si>
    <t>GJ4735</t>
  </si>
  <si>
    <t>20EEB262</t>
  </si>
  <si>
    <t>GJ2773</t>
  </si>
  <si>
    <t>20EEB264</t>
  </si>
  <si>
    <t>GK4477</t>
  </si>
  <si>
    <t>20EEB266</t>
  </si>
  <si>
    <t>GJ4848</t>
  </si>
  <si>
    <t>20EEB303</t>
  </si>
  <si>
    <t>GK8492</t>
  </si>
  <si>
    <t>20EEB307</t>
  </si>
  <si>
    <t>GK5879</t>
  </si>
  <si>
    <t>20EEB313</t>
  </si>
  <si>
    <t>GJ9729</t>
  </si>
  <si>
    <t>20EEB349</t>
  </si>
  <si>
    <t>GL9693</t>
  </si>
  <si>
    <t>20EEB350</t>
  </si>
  <si>
    <t>GL9727</t>
  </si>
  <si>
    <t>20EEB351</t>
  </si>
  <si>
    <t>GL9720</t>
  </si>
  <si>
    <t>20EEB361</t>
  </si>
  <si>
    <t>GL9704</t>
  </si>
  <si>
    <t>20EEB367</t>
  </si>
  <si>
    <t>GK1361</t>
  </si>
  <si>
    <t>20EEB371</t>
  </si>
  <si>
    <t>GK1508</t>
  </si>
  <si>
    <t>20EEB372</t>
  </si>
  <si>
    <t>GK1500</t>
  </si>
  <si>
    <t>20EEB373</t>
  </si>
  <si>
    <t>GK1540</t>
  </si>
  <si>
    <t>20EEB403</t>
  </si>
  <si>
    <t>GL9686</t>
  </si>
  <si>
    <t>20EEB407</t>
  </si>
  <si>
    <t>GL9716</t>
  </si>
  <si>
    <t>20EEB409</t>
  </si>
  <si>
    <t>GK0880</t>
  </si>
  <si>
    <t>20EEB413</t>
  </si>
  <si>
    <t>GL9684</t>
  </si>
  <si>
    <t>20EEB414</t>
  </si>
  <si>
    <t>GL9679</t>
  </si>
  <si>
    <t>20EEB417</t>
  </si>
  <si>
    <t>GL9687</t>
  </si>
  <si>
    <t>20EEB423</t>
  </si>
  <si>
    <t>GK2209</t>
  </si>
  <si>
    <t>20EEB428</t>
  </si>
  <si>
    <t>GL9673</t>
  </si>
  <si>
    <t>20EEB434</t>
  </si>
  <si>
    <t>GJ3389</t>
  </si>
  <si>
    <t>20EEB435</t>
  </si>
  <si>
    <t>GL9705</t>
  </si>
  <si>
    <t>20EEB438</t>
  </si>
  <si>
    <t>GL9698</t>
  </si>
  <si>
    <t>20EEB439</t>
  </si>
  <si>
    <t>GL9717</t>
  </si>
  <si>
    <t>20EEB444</t>
  </si>
  <si>
    <t>GL9701</t>
  </si>
  <si>
    <t>20EEB452</t>
  </si>
  <si>
    <t>GL9738</t>
  </si>
  <si>
    <t>20EEB470</t>
  </si>
  <si>
    <t>GK1514</t>
  </si>
  <si>
    <t>20EEB505</t>
  </si>
  <si>
    <t>GJ8736</t>
  </si>
  <si>
    <t>20EEB524</t>
  </si>
  <si>
    <t>GL9788</t>
  </si>
  <si>
    <t>20EEB532</t>
  </si>
  <si>
    <t>GJ9667</t>
  </si>
  <si>
    <t>20EEB541</t>
  </si>
  <si>
    <t>GJ9444</t>
  </si>
  <si>
    <t>20EEB543</t>
  </si>
  <si>
    <t>GK0853</t>
  </si>
  <si>
    <t>20EEB550</t>
  </si>
  <si>
    <t>GL9795</t>
  </si>
  <si>
    <t>20EEB080</t>
  </si>
  <si>
    <t>GM5715</t>
  </si>
  <si>
    <t>YOUSUF ALI KHAN</t>
  </si>
  <si>
    <t>ASIYA BANO</t>
  </si>
  <si>
    <t>KHALIL UR REHMAN</t>
  </si>
  <si>
    <t>SYED TALHA USMAN</t>
  </si>
  <si>
    <t>KAMAL KANT SINGH</t>
  </si>
  <si>
    <t>MAHTAB ALAM</t>
  </si>
  <si>
    <t>NABILA HAFEEZ</t>
  </si>
  <si>
    <t>ANUJ SHARMA</t>
  </si>
  <si>
    <t>FAIZ AHMAD KHAN</t>
  </si>
  <si>
    <t>JAGRATI SHARMA</t>
  </si>
  <si>
    <t>PRAGYA RAGHAV</t>
  </si>
  <si>
    <t>MOHAMMED NAVED</t>
  </si>
  <si>
    <t>TAQUEE AGHA</t>
  </si>
  <si>
    <t>ROHIT KUMAR</t>
  </si>
  <si>
    <t>H A Q HAMZA AHMAD KHAN</t>
  </si>
  <si>
    <t>ABDUL MANNAN</t>
  </si>
  <si>
    <t>MOHAMMAD HAMZA</t>
  </si>
  <si>
    <t>DIGVIJAY SINGH</t>
  </si>
  <si>
    <t>AYAZ RAZA</t>
  </si>
  <si>
    <t>FAIZ AHMAD</t>
  </si>
  <si>
    <t>SAQUIB KAMAL</t>
  </si>
  <si>
    <t>MOHAMMAD ANAS</t>
  </si>
  <si>
    <t>MD ANJUM RAMEEZ REZA</t>
  </si>
  <si>
    <t>ACHINTYA PRATAP</t>
  </si>
  <si>
    <t>SYED MIKAYEL</t>
  </si>
  <si>
    <t>SHEKHAR SINGH</t>
  </si>
  <si>
    <t>ABHISHEK BHARDWAJ</t>
  </si>
  <si>
    <t>KRITIK BALLABH</t>
  </si>
  <si>
    <t>DHEERAJ KUMAR SHARMA</t>
  </si>
  <si>
    <t>HIMANSHU VIJAY</t>
  </si>
  <si>
    <t>AHSAN WASEEM</t>
  </si>
  <si>
    <t>JASNOOR GURDITT</t>
  </si>
  <si>
    <t>KANIKA JOHRI</t>
  </si>
  <si>
    <t xml:space="preserve">SHADAB KHAN </t>
  </si>
  <si>
    <t>VISHESH KUMAR SINGH</t>
  </si>
  <si>
    <t>RITIK PRABHAT</t>
  </si>
  <si>
    <t>MOHAMMAD HASHIR</t>
  </si>
  <si>
    <t>AHZAM ISHTIYAQ</t>
  </si>
  <si>
    <t>SYEAD WALEED AHMAD</t>
  </si>
  <si>
    <t>ZAID ANAS</t>
  </si>
  <si>
    <t>KANAK GAUTAM</t>
  </si>
  <si>
    <t>ZIYA UR REHMAN</t>
  </si>
  <si>
    <t>GAURAV CHAUDHARY</t>
  </si>
  <si>
    <t>MOHD FAHAD</t>
  </si>
  <si>
    <t>SAAD ZAHEER ANSARI</t>
  </si>
  <si>
    <t>MOHAMMAD FARAZ KHAN</t>
  </si>
  <si>
    <t>AYAN FAREED SIDDIQUI</t>
  </si>
  <si>
    <t>SAMIR</t>
  </si>
  <si>
    <t>SHAHNAWAZ SHAHID</t>
  </si>
  <si>
    <t>MOHD SHAZEB</t>
  </si>
  <si>
    <t>SAROSH AMAAN ANSARI</t>
  </si>
  <si>
    <t>MD INTAKHAB ALAM</t>
  </si>
  <si>
    <t>ADIL MUZAFFAR</t>
  </si>
  <si>
    <t>RAGHIB ABDULLAH</t>
  </si>
  <si>
    <t>AKBAR IMAM</t>
  </si>
  <si>
    <t>SYED ALI KAZIM</t>
  </si>
  <si>
    <t>MD ABDULLAH RAZA</t>
  </si>
  <si>
    <t>NOOREEN MUJEEB</t>
  </si>
  <si>
    <t>KAMAL GUPTA</t>
  </si>
  <si>
    <t>AHRAZ SHAMIM</t>
  </si>
  <si>
    <t>ARBAB AHMAD</t>
  </si>
  <si>
    <t>MOHD HAMZAH RAIS</t>
  </si>
  <si>
    <t>KHADIJA AHMAD</t>
  </si>
  <si>
    <t>IRFAN AHMAD</t>
  </si>
  <si>
    <t>ERAF ALI</t>
  </si>
  <si>
    <t>MOHAMMAD AZAM</t>
  </si>
  <si>
    <t>A3EE</t>
  </si>
  <si>
    <t>A4EE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</si>
</sst>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9"/>
  <sheetViews>
    <sheetView showGridLines="0" tabSelected="1" view="pageBreakPreview" zoomScaleSheetLayoutView="100" workbookViewId="0">
      <selection activeCell="K2" sqref="K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45254.527418981481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45252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145</v>
      </c>
      <c r="D4" s="11" t="s">
        <v>211</v>
      </c>
      <c r="E4" s="12">
        <v>130</v>
      </c>
      <c r="F4" s="13">
        <v>49</v>
      </c>
      <c r="G4" s="13">
        <v>8</v>
      </c>
      <c r="H4" s="5">
        <f t="shared" ref="H4:H68" si="0">IF(F4&lt;&gt;0,ROUND(G4*100/F4,1),"")</f>
        <v>16.3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146</v>
      </c>
      <c r="D5" s="11" t="s">
        <v>212</v>
      </c>
      <c r="E5" s="12">
        <v>1</v>
      </c>
      <c r="F5" s="13">
        <v>34</v>
      </c>
      <c r="G5" s="13">
        <v>21</v>
      </c>
      <c r="H5" s="5">
        <f t="shared" si="0"/>
        <v>61.8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147</v>
      </c>
      <c r="D6" s="11" t="s">
        <v>212</v>
      </c>
      <c r="E6" s="12">
        <v>2</v>
      </c>
      <c r="F6" s="13">
        <v>49</v>
      </c>
      <c r="G6" s="13">
        <v>26</v>
      </c>
      <c r="H6" s="5">
        <f t="shared" si="0"/>
        <v>53.1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148</v>
      </c>
      <c r="D7" s="11" t="s">
        <v>212</v>
      </c>
      <c r="E7" s="12">
        <v>3</v>
      </c>
      <c r="F7" s="13">
        <v>49</v>
      </c>
      <c r="G7" s="13">
        <v>3</v>
      </c>
      <c r="H7" s="5">
        <f t="shared" si="0"/>
        <v>6.1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149</v>
      </c>
      <c r="D8" s="11" t="s">
        <v>212</v>
      </c>
      <c r="E8" s="12">
        <v>4</v>
      </c>
      <c r="F8" s="13">
        <v>49</v>
      </c>
      <c r="G8" s="13">
        <v>34</v>
      </c>
      <c r="H8" s="5">
        <f t="shared" si="0"/>
        <v>69.400000000000006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150</v>
      </c>
      <c r="D9" s="11" t="s">
        <v>212</v>
      </c>
      <c r="E9" s="12">
        <v>5</v>
      </c>
      <c r="F9" s="13">
        <v>49</v>
      </c>
      <c r="G9" s="13">
        <v>26</v>
      </c>
      <c r="H9" s="5">
        <f t="shared" si="0"/>
        <v>53.1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151</v>
      </c>
      <c r="D10" s="11" t="s">
        <v>212</v>
      </c>
      <c r="E10" s="12">
        <v>6</v>
      </c>
      <c r="F10" s="13">
        <v>49</v>
      </c>
      <c r="G10" s="13">
        <v>31</v>
      </c>
      <c r="H10" s="5">
        <f t="shared" si="0"/>
        <v>63.3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152</v>
      </c>
      <c r="D11" s="11" t="s">
        <v>212</v>
      </c>
      <c r="E11" s="12">
        <v>7</v>
      </c>
      <c r="F11" s="13">
        <v>49</v>
      </c>
      <c r="G11" s="13">
        <v>29</v>
      </c>
      <c r="H11" s="5">
        <f t="shared" si="0"/>
        <v>59.2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153</v>
      </c>
      <c r="D12" s="11" t="s">
        <v>212</v>
      </c>
      <c r="E12" s="12">
        <v>8</v>
      </c>
      <c r="F12" s="13">
        <v>49</v>
      </c>
      <c r="G12" s="13">
        <v>29</v>
      </c>
      <c r="H12" s="5">
        <f t="shared" si="0"/>
        <v>59.2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154</v>
      </c>
      <c r="D13" s="11" t="s">
        <v>212</v>
      </c>
      <c r="E13" s="12">
        <v>10</v>
      </c>
      <c r="F13" s="13">
        <v>49</v>
      </c>
      <c r="G13" s="13">
        <v>29</v>
      </c>
      <c r="H13" s="5">
        <f t="shared" si="0"/>
        <v>59.2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155</v>
      </c>
      <c r="D14" s="11" t="s">
        <v>212</v>
      </c>
      <c r="E14" s="12">
        <v>11</v>
      </c>
      <c r="F14" s="13">
        <v>49</v>
      </c>
      <c r="G14" s="13">
        <v>22</v>
      </c>
      <c r="H14" s="5">
        <f t="shared" si="0"/>
        <v>44.9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156</v>
      </c>
      <c r="D15" s="11" t="s">
        <v>212</v>
      </c>
      <c r="E15" s="12">
        <v>12</v>
      </c>
      <c r="F15" s="13">
        <v>49</v>
      </c>
      <c r="G15" s="13">
        <v>23</v>
      </c>
      <c r="H15" s="5">
        <f t="shared" si="0"/>
        <v>46.9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157</v>
      </c>
      <c r="D16" s="11" t="s">
        <v>212</v>
      </c>
      <c r="E16" s="12">
        <v>13</v>
      </c>
      <c r="F16" s="13">
        <v>49</v>
      </c>
      <c r="G16" s="13">
        <v>16</v>
      </c>
      <c r="H16" s="5">
        <f t="shared" si="0"/>
        <v>32.700000000000003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158</v>
      </c>
      <c r="D17" s="11" t="s">
        <v>212</v>
      </c>
      <c r="E17" s="12">
        <v>14</v>
      </c>
      <c r="F17" s="13">
        <v>49</v>
      </c>
      <c r="G17" s="13">
        <v>25</v>
      </c>
      <c r="H17" s="5">
        <f t="shared" si="0"/>
        <v>51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159</v>
      </c>
      <c r="D18" s="11" t="s">
        <v>212</v>
      </c>
      <c r="E18" s="12">
        <v>15</v>
      </c>
      <c r="F18" s="13">
        <v>49</v>
      </c>
      <c r="G18" s="13">
        <v>25</v>
      </c>
      <c r="H18" s="5">
        <f t="shared" si="0"/>
        <v>51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160</v>
      </c>
      <c r="D19" s="11" t="s">
        <v>212</v>
      </c>
      <c r="E19" s="12">
        <v>17</v>
      </c>
      <c r="F19" s="13">
        <v>49</v>
      </c>
      <c r="G19" s="13">
        <v>23</v>
      </c>
      <c r="H19" s="5">
        <f t="shared" si="0"/>
        <v>46.9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161</v>
      </c>
      <c r="D20" s="11" t="s">
        <v>212</v>
      </c>
      <c r="E20" s="12">
        <v>18</v>
      </c>
      <c r="F20" s="13">
        <v>49</v>
      </c>
      <c r="G20" s="13">
        <v>18</v>
      </c>
      <c r="H20" s="5">
        <f t="shared" si="0"/>
        <v>36.700000000000003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162</v>
      </c>
      <c r="D21" s="11" t="s">
        <v>212</v>
      </c>
      <c r="E21" s="12">
        <v>19</v>
      </c>
      <c r="F21" s="13">
        <v>49</v>
      </c>
      <c r="G21" s="13">
        <v>29</v>
      </c>
      <c r="H21" s="5">
        <f t="shared" si="0"/>
        <v>59.2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163</v>
      </c>
      <c r="D22" s="11" t="s">
        <v>212</v>
      </c>
      <c r="E22" s="12">
        <v>20</v>
      </c>
      <c r="F22" s="13">
        <v>49</v>
      </c>
      <c r="G22" s="13">
        <v>25</v>
      </c>
      <c r="H22" s="5">
        <f t="shared" si="0"/>
        <v>51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164</v>
      </c>
      <c r="D23" s="11" t="s">
        <v>212</v>
      </c>
      <c r="E23" s="12">
        <v>21</v>
      </c>
      <c r="F23" s="13">
        <v>49</v>
      </c>
      <c r="G23" s="13">
        <v>22</v>
      </c>
      <c r="H23" s="5">
        <f t="shared" si="0"/>
        <v>44.9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165</v>
      </c>
      <c r="D24" s="11" t="s">
        <v>212</v>
      </c>
      <c r="E24" s="12">
        <v>22</v>
      </c>
      <c r="F24" s="13">
        <v>49</v>
      </c>
      <c r="G24" s="13">
        <v>32</v>
      </c>
      <c r="H24" s="5">
        <f t="shared" si="0"/>
        <v>65.3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166</v>
      </c>
      <c r="D25" s="11" t="s">
        <v>212</v>
      </c>
      <c r="E25" s="12">
        <v>23</v>
      </c>
      <c r="F25" s="13">
        <v>49</v>
      </c>
      <c r="G25" s="13">
        <v>32</v>
      </c>
      <c r="H25" s="5">
        <f t="shared" si="0"/>
        <v>65.3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167</v>
      </c>
      <c r="D26" s="11" t="s">
        <v>212</v>
      </c>
      <c r="E26" s="12">
        <v>24</v>
      </c>
      <c r="F26" s="13">
        <v>49</v>
      </c>
      <c r="G26" s="13">
        <v>10</v>
      </c>
      <c r="H26" s="5">
        <f t="shared" si="0"/>
        <v>20.399999999999999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168</v>
      </c>
      <c r="D27" s="11" t="s">
        <v>212</v>
      </c>
      <c r="E27" s="12">
        <v>25</v>
      </c>
      <c r="F27" s="13">
        <v>49</v>
      </c>
      <c r="G27" s="13">
        <v>27</v>
      </c>
      <c r="H27" s="5">
        <f t="shared" si="0"/>
        <v>55.1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169</v>
      </c>
      <c r="D28" s="11" t="s">
        <v>212</v>
      </c>
      <c r="E28" s="12">
        <v>26</v>
      </c>
      <c r="F28" s="13">
        <v>28</v>
      </c>
      <c r="G28" s="13">
        <v>17</v>
      </c>
      <c r="H28" s="5">
        <f t="shared" si="0"/>
        <v>60.7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170</v>
      </c>
      <c r="D29" s="11" t="s">
        <v>212</v>
      </c>
      <c r="E29" s="12">
        <v>27</v>
      </c>
      <c r="F29" s="13">
        <v>49</v>
      </c>
      <c r="G29" s="13">
        <v>24</v>
      </c>
      <c r="H29" s="5">
        <f t="shared" si="0"/>
        <v>49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171</v>
      </c>
      <c r="D30" s="11" t="s">
        <v>212</v>
      </c>
      <c r="E30" s="12">
        <v>28</v>
      </c>
      <c r="F30" s="13">
        <v>49</v>
      </c>
      <c r="G30" s="13">
        <v>32</v>
      </c>
      <c r="H30" s="5">
        <f t="shared" si="0"/>
        <v>65.3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172</v>
      </c>
      <c r="D31" s="11" t="s">
        <v>212</v>
      </c>
      <c r="E31" s="12">
        <v>31</v>
      </c>
      <c r="F31" s="13">
        <v>49</v>
      </c>
      <c r="G31" s="13">
        <v>18</v>
      </c>
      <c r="H31" s="5">
        <f t="shared" si="0"/>
        <v>36.700000000000003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173</v>
      </c>
      <c r="D32" s="11" t="s">
        <v>212</v>
      </c>
      <c r="E32" s="12">
        <v>32</v>
      </c>
      <c r="F32" s="13">
        <v>49</v>
      </c>
      <c r="G32" s="13">
        <v>38</v>
      </c>
      <c r="H32" s="5">
        <f t="shared" si="0"/>
        <v>77.599999999999994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174</v>
      </c>
      <c r="D33" s="11" t="s">
        <v>212</v>
      </c>
      <c r="E33" s="12">
        <v>33</v>
      </c>
      <c r="F33" s="13">
        <v>49</v>
      </c>
      <c r="G33" s="13">
        <v>25</v>
      </c>
      <c r="H33" s="5">
        <f t="shared" si="0"/>
        <v>51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175</v>
      </c>
      <c r="D34" s="11" t="s">
        <v>212</v>
      </c>
      <c r="E34" s="12">
        <v>34</v>
      </c>
      <c r="F34" s="13">
        <v>49</v>
      </c>
      <c r="G34" s="13">
        <v>26</v>
      </c>
      <c r="H34" s="5">
        <f t="shared" si="0"/>
        <v>53.1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176</v>
      </c>
      <c r="D35" s="11" t="s">
        <v>212</v>
      </c>
      <c r="E35" s="12">
        <v>35</v>
      </c>
      <c r="F35" s="13">
        <v>49</v>
      </c>
      <c r="G35" s="13">
        <v>26</v>
      </c>
      <c r="H35" s="5">
        <f t="shared" si="0"/>
        <v>53.1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177</v>
      </c>
      <c r="D36" s="11" t="s">
        <v>212</v>
      </c>
      <c r="E36" s="12">
        <v>36</v>
      </c>
      <c r="F36" s="13">
        <v>49</v>
      </c>
      <c r="G36" s="13">
        <v>33</v>
      </c>
      <c r="H36" s="5">
        <f t="shared" si="0"/>
        <v>67.3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178</v>
      </c>
      <c r="D37" s="11" t="s">
        <v>212</v>
      </c>
      <c r="E37" s="12">
        <v>37</v>
      </c>
      <c r="F37" s="13">
        <v>49</v>
      </c>
      <c r="G37" s="13">
        <v>23</v>
      </c>
      <c r="H37" s="5">
        <f t="shared" si="0"/>
        <v>46.9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179</v>
      </c>
      <c r="D38" s="11" t="s">
        <v>212</v>
      </c>
      <c r="E38" s="12">
        <v>38</v>
      </c>
      <c r="F38" s="13">
        <v>49</v>
      </c>
      <c r="G38" s="13">
        <v>25</v>
      </c>
      <c r="H38" s="5">
        <f t="shared" si="0"/>
        <v>51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180</v>
      </c>
      <c r="D39" s="11" t="s">
        <v>212</v>
      </c>
      <c r="E39" s="12">
        <v>39</v>
      </c>
      <c r="F39" s="13">
        <v>49</v>
      </c>
      <c r="G39" s="13">
        <v>25</v>
      </c>
      <c r="H39" s="5">
        <f t="shared" si="0"/>
        <v>51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181</v>
      </c>
      <c r="D40" s="11" t="s">
        <v>212</v>
      </c>
      <c r="E40" s="12">
        <v>40</v>
      </c>
      <c r="F40" s="13">
        <v>49</v>
      </c>
      <c r="G40" s="13">
        <v>16</v>
      </c>
      <c r="H40" s="5">
        <f t="shared" si="0"/>
        <v>32.700000000000003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182</v>
      </c>
      <c r="D41" s="11" t="s">
        <v>212</v>
      </c>
      <c r="E41" s="12">
        <v>41</v>
      </c>
      <c r="F41" s="13">
        <v>49</v>
      </c>
      <c r="G41" s="13">
        <v>19</v>
      </c>
      <c r="H41" s="5">
        <f t="shared" si="0"/>
        <v>38.799999999999997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183</v>
      </c>
      <c r="D42" s="11" t="s">
        <v>212</v>
      </c>
      <c r="E42" s="12">
        <v>42</v>
      </c>
      <c r="F42" s="13">
        <v>49</v>
      </c>
      <c r="G42" s="13">
        <v>32</v>
      </c>
      <c r="H42" s="5">
        <f t="shared" si="0"/>
        <v>65.3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184</v>
      </c>
      <c r="D43" s="11" t="s">
        <v>212</v>
      </c>
      <c r="E43" s="12">
        <v>43</v>
      </c>
      <c r="F43" s="13">
        <v>49</v>
      </c>
      <c r="G43" s="13">
        <v>26</v>
      </c>
      <c r="H43" s="5">
        <f t="shared" si="0"/>
        <v>53.1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185</v>
      </c>
      <c r="D44" s="11" t="s">
        <v>212</v>
      </c>
      <c r="E44" s="12">
        <v>44</v>
      </c>
      <c r="F44" s="13">
        <v>49</v>
      </c>
      <c r="G44" s="13">
        <v>29</v>
      </c>
      <c r="H44" s="5">
        <f t="shared" si="0"/>
        <v>59.2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186</v>
      </c>
      <c r="D45" s="11" t="s">
        <v>212</v>
      </c>
      <c r="E45" s="12">
        <v>45</v>
      </c>
      <c r="F45" s="13">
        <v>49</v>
      </c>
      <c r="G45" s="13">
        <v>26</v>
      </c>
      <c r="H45" s="5">
        <f t="shared" si="0"/>
        <v>53.1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187</v>
      </c>
      <c r="D46" s="11" t="s">
        <v>212</v>
      </c>
      <c r="E46" s="12">
        <v>46</v>
      </c>
      <c r="F46" s="13">
        <v>49</v>
      </c>
      <c r="G46" s="13">
        <v>28</v>
      </c>
      <c r="H46" s="5">
        <f t="shared" si="0"/>
        <v>57.1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188</v>
      </c>
      <c r="D47" s="11" t="s">
        <v>212</v>
      </c>
      <c r="E47" s="12">
        <v>47</v>
      </c>
      <c r="F47" s="13">
        <v>49</v>
      </c>
      <c r="G47" s="13">
        <v>30</v>
      </c>
      <c r="H47" s="5">
        <f t="shared" si="0"/>
        <v>61.2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189</v>
      </c>
      <c r="D48" s="11" t="s">
        <v>212</v>
      </c>
      <c r="E48" s="12">
        <v>49</v>
      </c>
      <c r="F48" s="13">
        <v>49</v>
      </c>
      <c r="G48" s="13">
        <v>27</v>
      </c>
      <c r="H48" s="5">
        <f t="shared" si="0"/>
        <v>55.1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190</v>
      </c>
      <c r="D49" s="11" t="s">
        <v>212</v>
      </c>
      <c r="E49" s="12">
        <v>50</v>
      </c>
      <c r="F49" s="13">
        <v>49</v>
      </c>
      <c r="G49" s="13">
        <v>17</v>
      </c>
      <c r="H49" s="5">
        <f t="shared" si="0"/>
        <v>34.700000000000003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191</v>
      </c>
      <c r="D50" s="11" t="s">
        <v>212</v>
      </c>
      <c r="E50" s="12">
        <v>51</v>
      </c>
      <c r="F50" s="13">
        <v>49</v>
      </c>
      <c r="G50" s="13">
        <v>18</v>
      </c>
      <c r="H50" s="5">
        <f t="shared" si="0"/>
        <v>36.700000000000003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192</v>
      </c>
      <c r="D51" s="11" t="s">
        <v>212</v>
      </c>
      <c r="E51" s="12">
        <v>52</v>
      </c>
      <c r="F51" s="13">
        <v>49</v>
      </c>
      <c r="G51" s="13">
        <v>29</v>
      </c>
      <c r="H51" s="5">
        <f t="shared" si="0"/>
        <v>59.2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193</v>
      </c>
      <c r="D52" s="11" t="s">
        <v>212</v>
      </c>
      <c r="E52" s="12">
        <v>53</v>
      </c>
      <c r="F52" s="13">
        <v>49</v>
      </c>
      <c r="G52" s="13">
        <v>29</v>
      </c>
      <c r="H52" s="5">
        <f t="shared" si="0"/>
        <v>59.2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194</v>
      </c>
      <c r="D53" s="11" t="s">
        <v>212</v>
      </c>
      <c r="E53" s="12">
        <v>54</v>
      </c>
      <c r="F53" s="13">
        <v>49</v>
      </c>
      <c r="G53" s="13">
        <v>20</v>
      </c>
      <c r="H53" s="5">
        <f t="shared" si="0"/>
        <v>40.799999999999997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195</v>
      </c>
      <c r="D54" s="11" t="s">
        <v>212</v>
      </c>
      <c r="E54" s="12">
        <v>55</v>
      </c>
      <c r="F54" s="13">
        <v>49</v>
      </c>
      <c r="G54" s="13">
        <v>26</v>
      </c>
      <c r="H54" s="5">
        <f t="shared" si="0"/>
        <v>53.1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196</v>
      </c>
      <c r="D55" s="11" t="s">
        <v>212</v>
      </c>
      <c r="E55" s="12">
        <v>56</v>
      </c>
      <c r="F55" s="13">
        <v>49</v>
      </c>
      <c r="G55" s="13">
        <v>15</v>
      </c>
      <c r="H55" s="5">
        <f t="shared" si="0"/>
        <v>30.6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197</v>
      </c>
      <c r="D56" s="11" t="s">
        <v>212</v>
      </c>
      <c r="E56" s="12">
        <v>57</v>
      </c>
      <c r="F56" s="13">
        <v>49</v>
      </c>
      <c r="G56" s="13">
        <v>18</v>
      </c>
      <c r="H56" s="5">
        <f t="shared" si="0"/>
        <v>36.700000000000003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198</v>
      </c>
      <c r="D57" s="11" t="s">
        <v>212</v>
      </c>
      <c r="E57" s="12">
        <v>58</v>
      </c>
      <c r="F57" s="13">
        <v>49</v>
      </c>
      <c r="G57" s="13">
        <v>17</v>
      </c>
      <c r="H57" s="5">
        <f t="shared" si="0"/>
        <v>34.700000000000003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199</v>
      </c>
      <c r="D58" s="11" t="s">
        <v>212</v>
      </c>
      <c r="E58" s="12">
        <v>59</v>
      </c>
      <c r="F58" s="13">
        <v>49</v>
      </c>
      <c r="G58" s="13">
        <v>8</v>
      </c>
      <c r="H58" s="5">
        <f t="shared" si="0"/>
        <v>16.3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200</v>
      </c>
      <c r="D59" s="11" t="s">
        <v>212</v>
      </c>
      <c r="E59" s="12">
        <v>60</v>
      </c>
      <c r="F59" s="13">
        <v>49</v>
      </c>
      <c r="G59" s="13">
        <v>24</v>
      </c>
      <c r="H59" s="5">
        <f t="shared" si="0"/>
        <v>49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201</v>
      </c>
      <c r="D60" s="11" t="s">
        <v>212</v>
      </c>
      <c r="E60" s="12">
        <v>61</v>
      </c>
      <c r="F60" s="13">
        <v>49</v>
      </c>
      <c r="G60" s="13">
        <v>17</v>
      </c>
      <c r="H60" s="5">
        <f t="shared" si="0"/>
        <v>34.700000000000003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202</v>
      </c>
      <c r="D61" s="11" t="s">
        <v>212</v>
      </c>
      <c r="E61" s="12">
        <v>63</v>
      </c>
      <c r="F61" s="13">
        <v>49</v>
      </c>
      <c r="G61" s="13">
        <v>34</v>
      </c>
      <c r="H61" s="5">
        <f t="shared" si="0"/>
        <v>69.400000000000006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203</v>
      </c>
      <c r="D62" s="11" t="s">
        <v>212</v>
      </c>
      <c r="E62" s="12">
        <v>64</v>
      </c>
      <c r="F62" s="13">
        <v>49</v>
      </c>
      <c r="G62" s="13">
        <v>40</v>
      </c>
      <c r="H62" s="5">
        <f t="shared" si="0"/>
        <v>81.599999999999994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204</v>
      </c>
      <c r="D63" s="11" t="s">
        <v>212</v>
      </c>
      <c r="E63" s="12">
        <v>65</v>
      </c>
      <c r="F63" s="13">
        <v>49</v>
      </c>
      <c r="G63" s="13">
        <v>13</v>
      </c>
      <c r="H63" s="5">
        <f t="shared" si="0"/>
        <v>26.5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205</v>
      </c>
      <c r="D64" s="11" t="s">
        <v>212</v>
      </c>
      <c r="E64" s="12">
        <v>66</v>
      </c>
      <c r="F64" s="13">
        <v>49</v>
      </c>
      <c r="G64" s="13">
        <v>25</v>
      </c>
      <c r="H64" s="5">
        <f t="shared" si="0"/>
        <v>51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206</v>
      </c>
      <c r="D65" s="11" t="s">
        <v>212</v>
      </c>
      <c r="E65" s="12">
        <v>67</v>
      </c>
      <c r="F65" s="13">
        <v>49</v>
      </c>
      <c r="G65" s="13">
        <v>26</v>
      </c>
      <c r="H65" s="5">
        <f t="shared" si="0"/>
        <v>53.1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207</v>
      </c>
      <c r="D66" s="11" t="s">
        <v>212</v>
      </c>
      <c r="E66" s="12">
        <v>68</v>
      </c>
      <c r="F66" s="13">
        <v>49</v>
      </c>
      <c r="G66" s="13">
        <v>23</v>
      </c>
      <c r="H66" s="5">
        <f t="shared" si="0"/>
        <v>46.9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208</v>
      </c>
      <c r="D67" s="11" t="s">
        <v>212</v>
      </c>
      <c r="E67" s="12">
        <v>69</v>
      </c>
      <c r="F67" s="13">
        <v>49</v>
      </c>
      <c r="G67" s="13">
        <v>10</v>
      </c>
      <c r="H67" s="5">
        <f t="shared" si="0"/>
        <v>20.399999999999999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209</v>
      </c>
      <c r="D68" s="11" t="s">
        <v>212</v>
      </c>
      <c r="E68" s="12">
        <v>70</v>
      </c>
      <c r="F68" s="13">
        <v>49</v>
      </c>
      <c r="G68" s="13">
        <v>6</v>
      </c>
      <c r="H68" s="5">
        <f t="shared" si="0"/>
        <v>12.2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210</v>
      </c>
      <c r="D69" s="11" t="s">
        <v>212</v>
      </c>
      <c r="E69" s="12">
        <v>71</v>
      </c>
      <c r="F69" s="13">
        <v>49</v>
      </c>
      <c r="G69" s="13">
        <v>6</v>
      </c>
      <c r="H69" s="5">
        <f t="shared" ref="H69" si="1">IF(F69&lt;&gt;0,ROUND(G69*100/F69,1),"")</f>
        <v>12.2</v>
      </c>
      <c r="I69" s="13"/>
    </row>
  </sheetData>
  <sheetProtection algorithmName="SHA-512" hashValue="g2Z3TpvgNaoMjOqWfaEHe5KT0A1CgOJs1xHfkiK9gQZsWmQ1bGeo8ipQ/qoxRIYfxzI8Kpdf2S7CbBK1F0hjAg==" saltValue="7g2PcvPaQb+Icq4HE+/LIQ==" spinCount="100000" sheet="1" objects="1" scenarios="1" autoFilter="0"/>
  <autoFilter ref="D3:I69"/>
  <mergeCells count="4">
    <mergeCell ref="A2:C2"/>
    <mergeCell ref="A1:C1"/>
    <mergeCell ref="D1:H1"/>
    <mergeCell ref="D2:H2"/>
  </mergeCells>
  <conditionalFormatting sqref="H4:H69">
    <cfRule type="cellIs" dxfId="1" priority="2" operator="between">
      <formula>0</formula>
      <formula>59.9999</formula>
    </cfRule>
  </conditionalFormatting>
  <conditionalFormatting sqref="I4:I6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Administrator</cp:lastModifiedBy>
  <cp:lastPrinted>2019-02-23T07:36:13Z</cp:lastPrinted>
  <dcterms:created xsi:type="dcterms:W3CDTF">2013-07-01T18:41:12Z</dcterms:created>
  <dcterms:modified xsi:type="dcterms:W3CDTF">2023-11-29T05:26:15Z</dcterms:modified>
</cp:coreProperties>
</file>