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dd 2023-24\Attendance\"/>
    </mc:Choice>
  </mc:AlternateContent>
  <xr:revisionPtr revIDLastSave="0" documentId="8_{A4DE7581-56E1-4044-A90B-08A02221F5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definedNames>
    <definedName name="_xlnm._FilterDatabase" localSheetId="0" hidden="1">Sheet1!$D$3:$I$79</definedName>
    <definedName name="_xlnm.Print_Area" localSheetId="0">Sheet1!$A$1:$I$79</definedName>
    <definedName name="_xlnm.Print_Titles" localSheetId="0">Sheet1!$1:$3</definedName>
  </definedNames>
  <calcPr calcId="181029"/>
</workbook>
</file>

<file path=xl/calcChain.xml><?xml version="1.0" encoding="utf-8"?>
<calcChain xmlns="http://schemas.openxmlformats.org/spreadsheetml/2006/main">
  <c r="H4" i="4" l="1"/>
  <c r="I4" i="4" s="1"/>
  <c r="H79" i="4"/>
  <c r="I79" i="4" s="1"/>
  <c r="H78" i="4"/>
  <c r="I78" i="4" s="1"/>
  <c r="H77" i="4"/>
  <c r="I77" i="4" s="1"/>
  <c r="H76" i="4"/>
  <c r="I76" i="4" s="1"/>
  <c r="H75" i="4"/>
  <c r="I75" i="4" s="1"/>
  <c r="H74" i="4"/>
  <c r="I74" i="4" s="1"/>
  <c r="H73" i="4"/>
  <c r="I73" i="4" s="1"/>
  <c r="H72" i="4"/>
  <c r="I72" i="4" s="1"/>
  <c r="H71" i="4"/>
  <c r="I71" i="4" s="1"/>
  <c r="H70" i="4"/>
  <c r="I70" i="4" s="1"/>
  <c r="H69" i="4"/>
  <c r="I69" i="4" s="1"/>
  <c r="H68" i="4"/>
  <c r="I68" i="4" s="1"/>
  <c r="H67" i="4"/>
  <c r="I67" i="4" s="1"/>
  <c r="H66" i="4"/>
  <c r="I66" i="4" s="1"/>
  <c r="H65" i="4"/>
  <c r="I65" i="4" s="1"/>
  <c r="H64" i="4"/>
  <c r="I64" i="4" s="1"/>
  <c r="H63" i="4"/>
  <c r="I63" i="4" s="1"/>
  <c r="H62" i="4"/>
  <c r="I62" i="4" s="1"/>
  <c r="H61" i="4"/>
  <c r="I61" i="4" s="1"/>
  <c r="H60" i="4"/>
  <c r="I60" i="4" s="1"/>
  <c r="H59" i="4"/>
  <c r="I59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</calcChain>
</file>

<file path=xl/sharedStrings.xml><?xml version="1.0" encoding="utf-8"?>
<sst xmlns="http://schemas.openxmlformats.org/spreadsheetml/2006/main" count="317" uniqueCount="244">
  <si>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</si>
  <si>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</si>
  <si>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</si>
  <si>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</si>
  <si>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</si>
  <si>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</si>
  <si>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</si>
  <si>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</si>
  <si>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</si>
  <si>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</si>
  <si>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</si>
  <si>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</si>
  <si>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EEA3010 ( Automation &amp; Control )</t>
  </si>
  <si>
    <t>21MEB688</t>
  </si>
  <si>
    <t>GJ8850</t>
  </si>
  <si>
    <t>21MEB102</t>
  </si>
  <si>
    <t>GK5735</t>
  </si>
  <si>
    <t>21MEB110</t>
  </si>
  <si>
    <t>GM6509</t>
  </si>
  <si>
    <t>21MEB112</t>
  </si>
  <si>
    <t>GK8888</t>
  </si>
  <si>
    <t>21MEB113</t>
  </si>
  <si>
    <t>GK6438</t>
  </si>
  <si>
    <t>21MEB125</t>
  </si>
  <si>
    <t>GK0787</t>
  </si>
  <si>
    <t>21MEB127</t>
  </si>
  <si>
    <t>GM6518</t>
  </si>
  <si>
    <t>21MEB131</t>
  </si>
  <si>
    <t>GM6520</t>
  </si>
  <si>
    <t>21MEB139</t>
  </si>
  <si>
    <t>GJ4690</t>
  </si>
  <si>
    <t>21MEB181</t>
  </si>
  <si>
    <t>GK6263</t>
  </si>
  <si>
    <t>21MEB182</t>
  </si>
  <si>
    <t>GM6543</t>
  </si>
  <si>
    <t>21MEB185</t>
  </si>
  <si>
    <t>GK8064</t>
  </si>
  <si>
    <t>21MEB191</t>
  </si>
  <si>
    <t>GM6549</t>
  </si>
  <si>
    <t>21MEB203</t>
  </si>
  <si>
    <t>GK5265</t>
  </si>
  <si>
    <t>21MEB205</t>
  </si>
  <si>
    <t>GK8071</t>
  </si>
  <si>
    <t>21MEB221</t>
  </si>
  <si>
    <t>GI1506</t>
  </si>
  <si>
    <t>21MEB225</t>
  </si>
  <si>
    <t>GK8261</t>
  </si>
  <si>
    <t>21MEB227</t>
  </si>
  <si>
    <t>GJ9027</t>
  </si>
  <si>
    <t>21MEB231</t>
  </si>
  <si>
    <t>GK0844</t>
  </si>
  <si>
    <t>21MEB234</t>
  </si>
  <si>
    <t>GK7051</t>
  </si>
  <si>
    <t>21MEB238</t>
  </si>
  <si>
    <t>GM2619</t>
  </si>
  <si>
    <t>21MEB257</t>
  </si>
  <si>
    <t>GK5789</t>
  </si>
  <si>
    <t>21MEB258</t>
  </si>
  <si>
    <t>GK0833</t>
  </si>
  <si>
    <t>21MEB272</t>
  </si>
  <si>
    <t>GK8976</t>
  </si>
  <si>
    <t>21MEB301</t>
  </si>
  <si>
    <t>GM6625</t>
  </si>
  <si>
    <t>21MEB303</t>
  </si>
  <si>
    <t>GM6626</t>
  </si>
  <si>
    <t>21MEB307</t>
  </si>
  <si>
    <t>GM6629</t>
  </si>
  <si>
    <t>21MEB311</t>
  </si>
  <si>
    <t>GM6633</t>
  </si>
  <si>
    <t>21MEB312</t>
  </si>
  <si>
    <t>GL2668</t>
  </si>
  <si>
    <t>21MEB313</t>
  </si>
  <si>
    <t>GM6634</t>
  </si>
  <si>
    <t>21MEB322</t>
  </si>
  <si>
    <t>GM6649</t>
  </si>
  <si>
    <t>21MEB341</t>
  </si>
  <si>
    <t>GK4674</t>
  </si>
  <si>
    <t>21MEB342</t>
  </si>
  <si>
    <t>GM6662</t>
  </si>
  <si>
    <t>21MEB345</t>
  </si>
  <si>
    <t>GM6665</t>
  </si>
  <si>
    <t>21MEB347</t>
  </si>
  <si>
    <t>GJ8611</t>
  </si>
  <si>
    <t>21MEB358</t>
  </si>
  <si>
    <t>GL5307</t>
  </si>
  <si>
    <t>21MEB362</t>
  </si>
  <si>
    <t>GL5301</t>
  </si>
  <si>
    <t>21MEB389</t>
  </si>
  <si>
    <t>GL5274</t>
  </si>
  <si>
    <t>21MEB395</t>
  </si>
  <si>
    <t>GK5024</t>
  </si>
  <si>
    <t>21MEB406</t>
  </si>
  <si>
    <t>GM7802</t>
  </si>
  <si>
    <t>21MEB407</t>
  </si>
  <si>
    <t>GM7813</t>
  </si>
  <si>
    <t>21MEB416</t>
  </si>
  <si>
    <t>GM7872</t>
  </si>
  <si>
    <t>21MEB417</t>
  </si>
  <si>
    <t>GK6782</t>
  </si>
  <si>
    <t>21MEB422</t>
  </si>
  <si>
    <t>GK6378</t>
  </si>
  <si>
    <t>21MEB423</t>
  </si>
  <si>
    <t>GM7927</t>
  </si>
  <si>
    <t>21MEB424</t>
  </si>
  <si>
    <t>GM7928</t>
  </si>
  <si>
    <t>21MEB425</t>
  </si>
  <si>
    <t>GL5534</t>
  </si>
  <si>
    <t>21MEB431</t>
  </si>
  <si>
    <t>GK6518</t>
  </si>
  <si>
    <t>21MEB435</t>
  </si>
  <si>
    <t>GK7457</t>
  </si>
  <si>
    <t>21MEB436</t>
  </si>
  <si>
    <t>GL5410</t>
  </si>
  <si>
    <t>21MEB439</t>
  </si>
  <si>
    <t>GL5728</t>
  </si>
  <si>
    <t>21MEB448</t>
  </si>
  <si>
    <t>GL2254</t>
  </si>
  <si>
    <t>21MEB503</t>
  </si>
  <si>
    <t>GJ3547</t>
  </si>
  <si>
    <t>21MEB507</t>
  </si>
  <si>
    <t>GM7961</t>
  </si>
  <si>
    <t>21MEB508</t>
  </si>
  <si>
    <t>GM7962</t>
  </si>
  <si>
    <t>21MEB509</t>
  </si>
  <si>
    <t>GL5722</t>
  </si>
  <si>
    <t>21MEB511</t>
  </si>
  <si>
    <t>GM7964</t>
  </si>
  <si>
    <t>21MEB512</t>
  </si>
  <si>
    <t>GK0873</t>
  </si>
  <si>
    <t>21MEB513</t>
  </si>
  <si>
    <t>GK7624</t>
  </si>
  <si>
    <t>21MEB515</t>
  </si>
  <si>
    <t>GL3804</t>
  </si>
  <si>
    <t>21MEB517</t>
  </si>
  <si>
    <t>GM7968</t>
  </si>
  <si>
    <t>21MEB527</t>
  </si>
  <si>
    <t>GL1712</t>
  </si>
  <si>
    <t>21MEB551</t>
  </si>
  <si>
    <t>GJ8680</t>
  </si>
  <si>
    <t>21MEB571</t>
  </si>
  <si>
    <t>GN0371</t>
  </si>
  <si>
    <t>21MEB575</t>
  </si>
  <si>
    <t>GI9867</t>
  </si>
  <si>
    <t>21MEB585</t>
  </si>
  <si>
    <t>GN0990</t>
  </si>
  <si>
    <t>21MEB628</t>
  </si>
  <si>
    <t>GK4770</t>
  </si>
  <si>
    <t>21MEB629</t>
  </si>
  <si>
    <t>GK8082</t>
  </si>
  <si>
    <t>21MEB646</t>
  </si>
  <si>
    <t>GK1450</t>
  </si>
  <si>
    <t>21MEB647</t>
  </si>
  <si>
    <t>GK1548</t>
  </si>
  <si>
    <t>21MEB648</t>
  </si>
  <si>
    <t>GK8872</t>
  </si>
  <si>
    <t>21MEB649</t>
  </si>
  <si>
    <t>GK8836</t>
  </si>
  <si>
    <t>21MEB650</t>
  </si>
  <si>
    <t>GK8856</t>
  </si>
  <si>
    <t>21MEB652</t>
  </si>
  <si>
    <t>GK8897</t>
  </si>
  <si>
    <t>21MEB667</t>
  </si>
  <si>
    <t>GK8859</t>
  </si>
  <si>
    <t>21MEB668</t>
  </si>
  <si>
    <t>GK5033</t>
  </si>
  <si>
    <t>ALTAF MALIK</t>
  </si>
  <si>
    <t>MOHAMMAD HARIS ANWAR</t>
  </si>
  <si>
    <t>ANKIT SRIVASTAVA</t>
  </si>
  <si>
    <t>ATEEQUE AHAMAD</t>
  </si>
  <si>
    <t>YASH BHARDWAJ</t>
  </si>
  <si>
    <t>FAIZAN AZAM</t>
  </si>
  <si>
    <t>OWAIS MAHMOOD</t>
  </si>
  <si>
    <t>SYED MOHD KASHAN RAZA</t>
  </si>
  <si>
    <t>GAURAV JADAUN</t>
  </si>
  <si>
    <t>FAISAL KHAN</t>
  </si>
  <si>
    <t>FARHAN HUSSAIN</t>
  </si>
  <si>
    <t>ABDUS SAMAD SUHAIL</t>
  </si>
  <si>
    <t>SHOAIB AKHTAR</t>
  </si>
  <si>
    <t>SUHAIB SHAHID</t>
  </si>
  <si>
    <t>ABDUL RAHMAN KHAN</t>
  </si>
  <si>
    <t>GULFAM HAIDER JAISI</t>
  </si>
  <si>
    <t>ROBIN BHARDWAJ</t>
  </si>
  <si>
    <t>SHAHBAZ AHMAD KHAN</t>
  </si>
  <si>
    <t>MOHAMMAD KHALID</t>
  </si>
  <si>
    <t>IMAD BIN ASAD</t>
  </si>
  <si>
    <t>AAQUIB ZIA</t>
  </si>
  <si>
    <t>MOHD NASEEM</t>
  </si>
  <si>
    <t>KASHIF SHAIKH</t>
  </si>
  <si>
    <t>MOHD AREEB</t>
  </si>
  <si>
    <t>MD RIYAZUL ISLAM</t>
  </si>
  <si>
    <t>LAKHAN SHARMA</t>
  </si>
  <si>
    <t>FAIYAZ AHMAD</t>
  </si>
  <si>
    <t>SHAHNAWAZ AHMAD</t>
  </si>
  <si>
    <t>RASHID IQUBAL</t>
  </si>
  <si>
    <t>MD HUZAIFA FARIDI</t>
  </si>
  <si>
    <t>MOHD MISHAQ</t>
  </si>
  <si>
    <t>MOHD ADEEL</t>
  </si>
  <si>
    <t>ARIF AHMAD</t>
  </si>
  <si>
    <t>HIMANSHU KUMAR</t>
  </si>
  <si>
    <t>MOHD IFTIKHAR ALAM</t>
  </si>
  <si>
    <t>KUNAL ARYA</t>
  </si>
  <si>
    <t>DEEPU UPADHYAY</t>
  </si>
  <si>
    <t>UDAY KUMAR</t>
  </si>
  <si>
    <t>SYED ANWAR HUSAIN</t>
  </si>
  <si>
    <t>AYUSH GUPTA</t>
  </si>
  <si>
    <t>AHMAD MESAL</t>
  </si>
  <si>
    <t>DHRUV SHARMA</t>
  </si>
  <si>
    <t>SHREYA BHARDWAJ</t>
  </si>
  <si>
    <t>NIRMANYU GOEL</t>
  </si>
  <si>
    <t>ASHFAQ AHAMAD</t>
  </si>
  <si>
    <t>ABHISHEK SENGAR</t>
  </si>
  <si>
    <t>ADEEB AHMAD</t>
  </si>
  <si>
    <t>SEJAL SEHGAL</t>
  </si>
  <si>
    <t>MOHD ATIF</t>
  </si>
  <si>
    <t>GAGAN PATHAK</t>
  </si>
  <si>
    <t>LAKSH GUPTA</t>
  </si>
  <si>
    <t>PRANAY SINGH</t>
  </si>
  <si>
    <t>MOHAMMAD ARHAM</t>
  </si>
  <si>
    <t>PRAKHAR SAHU</t>
  </si>
  <si>
    <t>MOHAMMAD SHAFIQ KHATRI</t>
  </si>
  <si>
    <t>MANAS SAXENA</t>
  </si>
  <si>
    <t>SUMEET KUMAR YADAV</t>
  </si>
  <si>
    <t>MOHD ANAS</t>
  </si>
  <si>
    <t>MOHAMMAD AREEB SIDDIQUI</t>
  </si>
  <si>
    <t>NOUSHEEN SHAHABI</t>
  </si>
  <si>
    <t>SHAVEZ HASAN</t>
  </si>
  <si>
    <t>MOHD FAHAR AHMAD</t>
  </si>
  <si>
    <t>MOHAMMAD SALAH</t>
  </si>
  <si>
    <t>ZAEEM IRTIZA AHMAD</t>
  </si>
  <si>
    <t>ISFAR AHMAD SHERWANI</t>
  </si>
  <si>
    <t>MOHD TALHA</t>
  </si>
  <si>
    <t>MOHD ATHAR ZAID</t>
  </si>
  <si>
    <t>MOHAMMAD HARIS</t>
  </si>
  <si>
    <t>MOHD RAVISH</t>
  </si>
  <si>
    <t>AYUSH GARG</t>
  </si>
  <si>
    <t>RIZWAN KHAN</t>
  </si>
  <si>
    <t>MOHD REHAN</t>
  </si>
  <si>
    <t>MOHD BILAL</t>
  </si>
  <si>
    <t>SHAHIL</t>
  </si>
  <si>
    <t>TAHIR JAMAL</t>
  </si>
  <si>
    <t>AAKASH VERMA</t>
  </si>
  <si>
    <t>A3M</t>
  </si>
  <si>
    <t>A3MA</t>
  </si>
  <si>
    <t>A3MB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</si>
</sst>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79"/>
  <sheetViews>
    <sheetView showGridLines="0" tabSelected="1" view="pageBreakPreview" zoomScaleSheetLayoutView="100" workbookViewId="0">
      <selection activeCell="D1" sqref="D1:H1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45169.765706018516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165</v>
      </c>
      <c r="D4" s="11" t="s">
        <v>241</v>
      </c>
      <c r="E4" s="12">
        <v>44</v>
      </c>
      <c r="F4" s="13">
        <v>52</v>
      </c>
      <c r="G4" s="13">
        <v>18</v>
      </c>
      <c r="H4" s="5">
        <f t="shared" ref="H4:H68" si="0">IF(F4&lt;&gt;0,ROUND(G4*100/F4,1),"")</f>
        <v>34.6</v>
      </c>
      <c r="I4" s="13" t="str">
        <f>IF(H4&lt;75,"SHORT","")</f>
        <v>SHORT</v>
      </c>
    </row>
    <row r="5" spans="1:10" s="4" customFormat="1" ht="27.95" customHeight="1" x14ac:dyDescent="0.25">
      <c r="A5" s="4" t="s">
        <v>15</v>
      </c>
      <c r="B5" s="4" t="s">
        <v>16</v>
      </c>
      <c r="C5" s="7" t="s">
        <v>166</v>
      </c>
      <c r="D5" s="11" t="s">
        <v>242</v>
      </c>
      <c r="E5" s="12">
        <v>1</v>
      </c>
      <c r="F5" s="13">
        <v>47</v>
      </c>
      <c r="G5" s="13">
        <v>26</v>
      </c>
      <c r="H5" s="5">
        <f t="shared" si="0"/>
        <v>55.3</v>
      </c>
      <c r="I5" s="13" t="str">
        <f t="shared" ref="I5:I68" si="1">IF(H5&lt;75,"SHORT","")</f>
        <v>SHORT</v>
      </c>
    </row>
    <row r="6" spans="1:10" s="4" customFormat="1" ht="27.95" customHeight="1" x14ac:dyDescent="0.25">
      <c r="A6" s="4" t="s">
        <v>17</v>
      </c>
      <c r="B6" s="4" t="s">
        <v>18</v>
      </c>
      <c r="C6" s="7" t="s">
        <v>167</v>
      </c>
      <c r="D6" s="11" t="s">
        <v>242</v>
      </c>
      <c r="E6" s="12">
        <v>2</v>
      </c>
      <c r="F6" s="13">
        <v>47</v>
      </c>
      <c r="G6" s="13">
        <v>6</v>
      </c>
      <c r="H6" s="5">
        <f t="shared" si="0"/>
        <v>12.8</v>
      </c>
      <c r="I6" s="13" t="str">
        <f t="shared" si="1"/>
        <v>SHORT</v>
      </c>
    </row>
    <row r="7" spans="1:10" s="4" customFormat="1" ht="27.95" customHeight="1" x14ac:dyDescent="0.25">
      <c r="A7" s="4" t="s">
        <v>19</v>
      </c>
      <c r="B7" s="4" t="s">
        <v>20</v>
      </c>
      <c r="C7" s="7" t="s">
        <v>168</v>
      </c>
      <c r="D7" s="11" t="s">
        <v>242</v>
      </c>
      <c r="E7" s="12">
        <v>3</v>
      </c>
      <c r="F7" s="13">
        <v>47</v>
      </c>
      <c r="G7" s="13">
        <v>14</v>
      </c>
      <c r="H7" s="5">
        <f t="shared" si="0"/>
        <v>29.8</v>
      </c>
      <c r="I7" s="13" t="str">
        <f t="shared" si="1"/>
        <v>SHORT</v>
      </c>
    </row>
    <row r="8" spans="1:10" s="4" customFormat="1" ht="27.95" customHeight="1" x14ac:dyDescent="0.25">
      <c r="A8" s="4" t="s">
        <v>21</v>
      </c>
      <c r="B8" s="4" t="s">
        <v>22</v>
      </c>
      <c r="C8" s="7" t="s">
        <v>169</v>
      </c>
      <c r="D8" s="11" t="s">
        <v>242</v>
      </c>
      <c r="E8" s="12">
        <v>4</v>
      </c>
      <c r="F8" s="13">
        <v>47</v>
      </c>
      <c r="G8" s="13">
        <v>26</v>
      </c>
      <c r="H8" s="5">
        <f t="shared" si="0"/>
        <v>55.3</v>
      </c>
      <c r="I8" s="13" t="str">
        <f t="shared" si="1"/>
        <v>SHORT</v>
      </c>
    </row>
    <row r="9" spans="1:10" s="4" customFormat="1" ht="27.95" customHeight="1" x14ac:dyDescent="0.25">
      <c r="A9" s="4" t="s">
        <v>23</v>
      </c>
      <c r="B9" s="4" t="s">
        <v>24</v>
      </c>
      <c r="C9" s="7" t="s">
        <v>170</v>
      </c>
      <c r="D9" s="11" t="s">
        <v>242</v>
      </c>
      <c r="E9" s="12">
        <v>6</v>
      </c>
      <c r="F9" s="13">
        <v>47</v>
      </c>
      <c r="G9" s="13">
        <v>16</v>
      </c>
      <c r="H9" s="5">
        <f t="shared" si="0"/>
        <v>34</v>
      </c>
      <c r="I9" s="13" t="str">
        <f t="shared" si="1"/>
        <v>SHORT</v>
      </c>
    </row>
    <row r="10" spans="1:10" s="4" customFormat="1" ht="27.95" customHeight="1" x14ac:dyDescent="0.25">
      <c r="A10" s="4" t="s">
        <v>25</v>
      </c>
      <c r="B10" s="4" t="s">
        <v>26</v>
      </c>
      <c r="C10" s="7" t="s">
        <v>171</v>
      </c>
      <c r="D10" s="11" t="s">
        <v>242</v>
      </c>
      <c r="E10" s="12">
        <v>8</v>
      </c>
      <c r="F10" s="13">
        <v>47</v>
      </c>
      <c r="G10" s="13">
        <v>23</v>
      </c>
      <c r="H10" s="5">
        <f t="shared" si="0"/>
        <v>48.9</v>
      </c>
      <c r="I10" s="13" t="str">
        <f t="shared" si="1"/>
        <v>SHORT</v>
      </c>
    </row>
    <row r="11" spans="1:10" s="4" customFormat="1" ht="27.95" customHeight="1" x14ac:dyDescent="0.25">
      <c r="A11" s="4" t="s">
        <v>27</v>
      </c>
      <c r="B11" s="4" t="s">
        <v>28</v>
      </c>
      <c r="C11" s="7" t="s">
        <v>172</v>
      </c>
      <c r="D11" s="11" t="s">
        <v>242</v>
      </c>
      <c r="E11" s="12">
        <v>9</v>
      </c>
      <c r="F11" s="13">
        <v>47</v>
      </c>
      <c r="G11" s="13">
        <v>6</v>
      </c>
      <c r="H11" s="5">
        <f t="shared" si="0"/>
        <v>12.8</v>
      </c>
      <c r="I11" s="13" t="str">
        <f t="shared" si="1"/>
        <v>SHORT</v>
      </c>
    </row>
    <row r="12" spans="1:10" s="4" customFormat="1" ht="27.95" customHeight="1" x14ac:dyDescent="0.25">
      <c r="A12" s="4" t="s">
        <v>29</v>
      </c>
      <c r="B12" s="4" t="s">
        <v>30</v>
      </c>
      <c r="C12" s="7" t="s">
        <v>173</v>
      </c>
      <c r="D12" s="11" t="s">
        <v>242</v>
      </c>
      <c r="E12" s="12">
        <v>10</v>
      </c>
      <c r="F12" s="13">
        <v>47</v>
      </c>
      <c r="G12" s="13">
        <v>33</v>
      </c>
      <c r="H12" s="5">
        <f t="shared" si="0"/>
        <v>70.2</v>
      </c>
      <c r="I12" s="13" t="str">
        <f t="shared" si="1"/>
        <v>SHORT</v>
      </c>
    </row>
    <row r="13" spans="1:10" s="4" customFormat="1" ht="27.95" customHeight="1" x14ac:dyDescent="0.25">
      <c r="A13" s="4" t="s">
        <v>31</v>
      </c>
      <c r="B13" s="4" t="s">
        <v>32</v>
      </c>
      <c r="C13" s="7" t="s">
        <v>174</v>
      </c>
      <c r="D13" s="11" t="s">
        <v>242</v>
      </c>
      <c r="E13" s="12">
        <v>11</v>
      </c>
      <c r="F13" s="13">
        <v>47</v>
      </c>
      <c r="G13" s="13">
        <v>31</v>
      </c>
      <c r="H13" s="5">
        <f t="shared" si="0"/>
        <v>66</v>
      </c>
      <c r="I13" s="13" t="str">
        <f t="shared" si="1"/>
        <v>SHORT</v>
      </c>
    </row>
    <row r="14" spans="1:10" s="4" customFormat="1" ht="27.95" customHeight="1" x14ac:dyDescent="0.25">
      <c r="A14" s="4" t="s">
        <v>33</v>
      </c>
      <c r="B14" s="4" t="s">
        <v>34</v>
      </c>
      <c r="C14" s="7" t="s">
        <v>175</v>
      </c>
      <c r="D14" s="11" t="s">
        <v>242</v>
      </c>
      <c r="E14" s="12">
        <v>12</v>
      </c>
      <c r="F14" s="13">
        <v>47</v>
      </c>
      <c r="G14" s="13">
        <v>24</v>
      </c>
      <c r="H14" s="5">
        <f t="shared" si="0"/>
        <v>51.1</v>
      </c>
      <c r="I14" s="13" t="str">
        <f t="shared" si="1"/>
        <v>SHORT</v>
      </c>
    </row>
    <row r="15" spans="1:10" s="4" customFormat="1" ht="27.95" customHeight="1" x14ac:dyDescent="0.25">
      <c r="A15" s="4" t="s">
        <v>35</v>
      </c>
      <c r="B15" s="4" t="s">
        <v>36</v>
      </c>
      <c r="C15" s="7" t="s">
        <v>176</v>
      </c>
      <c r="D15" s="11" t="s">
        <v>242</v>
      </c>
      <c r="E15" s="12">
        <v>13</v>
      </c>
      <c r="F15" s="13">
        <v>47</v>
      </c>
      <c r="G15" s="13">
        <v>21</v>
      </c>
      <c r="H15" s="5">
        <f t="shared" si="0"/>
        <v>44.7</v>
      </c>
      <c r="I15" s="13" t="str">
        <f t="shared" si="1"/>
        <v>SHORT</v>
      </c>
    </row>
    <row r="16" spans="1:10" s="4" customFormat="1" ht="27.95" customHeight="1" x14ac:dyDescent="0.25">
      <c r="A16" s="4" t="s">
        <v>37</v>
      </c>
      <c r="B16" s="4" t="s">
        <v>38</v>
      </c>
      <c r="C16" s="7" t="s">
        <v>177</v>
      </c>
      <c r="D16" s="11" t="s">
        <v>242</v>
      </c>
      <c r="E16" s="12">
        <v>14</v>
      </c>
      <c r="F16" s="13">
        <v>47</v>
      </c>
      <c r="G16" s="13">
        <v>28</v>
      </c>
      <c r="H16" s="5">
        <f t="shared" si="0"/>
        <v>59.6</v>
      </c>
      <c r="I16" s="13" t="str">
        <f t="shared" si="1"/>
        <v>SHORT</v>
      </c>
    </row>
    <row r="17" spans="1:9" s="4" customFormat="1" ht="27.95" customHeight="1" x14ac:dyDescent="0.25">
      <c r="A17" s="4" t="s">
        <v>39</v>
      </c>
      <c r="B17" s="4" t="s">
        <v>40</v>
      </c>
      <c r="C17" s="7" t="s">
        <v>178</v>
      </c>
      <c r="D17" s="11" t="s">
        <v>242</v>
      </c>
      <c r="E17" s="12">
        <v>15</v>
      </c>
      <c r="F17" s="13">
        <v>47</v>
      </c>
      <c r="G17" s="13">
        <v>12</v>
      </c>
      <c r="H17" s="5">
        <f t="shared" si="0"/>
        <v>25.5</v>
      </c>
      <c r="I17" s="13" t="str">
        <f t="shared" si="1"/>
        <v>SHORT</v>
      </c>
    </row>
    <row r="18" spans="1:9" s="4" customFormat="1" ht="27.95" customHeight="1" x14ac:dyDescent="0.25">
      <c r="A18" s="4" t="s">
        <v>41</v>
      </c>
      <c r="B18" s="4" t="s">
        <v>42</v>
      </c>
      <c r="C18" s="7" t="s">
        <v>179</v>
      </c>
      <c r="D18" s="11" t="s">
        <v>242</v>
      </c>
      <c r="E18" s="12">
        <v>16</v>
      </c>
      <c r="F18" s="13">
        <v>47</v>
      </c>
      <c r="G18" s="13">
        <v>9</v>
      </c>
      <c r="H18" s="5">
        <f t="shared" si="0"/>
        <v>19.100000000000001</v>
      </c>
      <c r="I18" s="13" t="str">
        <f t="shared" si="1"/>
        <v>SHORT</v>
      </c>
    </row>
    <row r="19" spans="1:9" s="4" customFormat="1" ht="27.95" customHeight="1" x14ac:dyDescent="0.25">
      <c r="A19" s="4" t="s">
        <v>43</v>
      </c>
      <c r="B19" s="4" t="s">
        <v>44</v>
      </c>
      <c r="C19" s="7" t="s">
        <v>180</v>
      </c>
      <c r="D19" s="11" t="s">
        <v>242</v>
      </c>
      <c r="E19" s="12">
        <v>17</v>
      </c>
      <c r="F19" s="13">
        <v>47</v>
      </c>
      <c r="G19" s="13">
        <v>11</v>
      </c>
      <c r="H19" s="5">
        <f t="shared" si="0"/>
        <v>23.4</v>
      </c>
      <c r="I19" s="13" t="str">
        <f t="shared" si="1"/>
        <v>SHORT</v>
      </c>
    </row>
    <row r="20" spans="1:9" s="4" customFormat="1" ht="27.95" customHeight="1" x14ac:dyDescent="0.25">
      <c r="A20" s="4" t="s">
        <v>45</v>
      </c>
      <c r="B20" s="4" t="s">
        <v>46</v>
      </c>
      <c r="C20" s="7" t="s">
        <v>181</v>
      </c>
      <c r="D20" s="11" t="s">
        <v>242</v>
      </c>
      <c r="E20" s="12">
        <v>18</v>
      </c>
      <c r="F20" s="13">
        <v>47</v>
      </c>
      <c r="G20" s="13">
        <v>10</v>
      </c>
      <c r="H20" s="5">
        <f t="shared" si="0"/>
        <v>21.3</v>
      </c>
      <c r="I20" s="13" t="str">
        <f t="shared" si="1"/>
        <v>SHORT</v>
      </c>
    </row>
    <row r="21" spans="1:9" s="4" customFormat="1" ht="27.95" customHeight="1" x14ac:dyDescent="0.25">
      <c r="A21" s="4" t="s">
        <v>47</v>
      </c>
      <c r="B21" s="4" t="s">
        <v>48</v>
      </c>
      <c r="C21" s="7" t="s">
        <v>182</v>
      </c>
      <c r="D21" s="11" t="s">
        <v>242</v>
      </c>
      <c r="E21" s="12">
        <v>19</v>
      </c>
      <c r="F21" s="13">
        <v>47</v>
      </c>
      <c r="G21" s="13">
        <v>17</v>
      </c>
      <c r="H21" s="5">
        <f t="shared" si="0"/>
        <v>36.200000000000003</v>
      </c>
      <c r="I21" s="13" t="str">
        <f t="shared" si="1"/>
        <v>SHORT</v>
      </c>
    </row>
    <row r="22" spans="1:9" s="4" customFormat="1" ht="27.95" customHeight="1" x14ac:dyDescent="0.25">
      <c r="A22" s="4" t="s">
        <v>49</v>
      </c>
      <c r="B22" s="4" t="s">
        <v>50</v>
      </c>
      <c r="C22" s="7" t="s">
        <v>183</v>
      </c>
      <c r="D22" s="11" t="s">
        <v>242</v>
      </c>
      <c r="E22" s="12">
        <v>20</v>
      </c>
      <c r="F22" s="13">
        <v>47</v>
      </c>
      <c r="G22" s="13">
        <v>8</v>
      </c>
      <c r="H22" s="5">
        <f t="shared" si="0"/>
        <v>17</v>
      </c>
      <c r="I22" s="13" t="str">
        <f t="shared" si="1"/>
        <v>SHORT</v>
      </c>
    </row>
    <row r="23" spans="1:9" s="4" customFormat="1" ht="27.95" customHeight="1" x14ac:dyDescent="0.25">
      <c r="A23" s="4" t="s">
        <v>51</v>
      </c>
      <c r="B23" s="4" t="s">
        <v>52</v>
      </c>
      <c r="C23" s="7" t="s">
        <v>184</v>
      </c>
      <c r="D23" s="11" t="s">
        <v>242</v>
      </c>
      <c r="E23" s="12">
        <v>21</v>
      </c>
      <c r="F23" s="13">
        <v>47</v>
      </c>
      <c r="G23" s="13">
        <v>12</v>
      </c>
      <c r="H23" s="5">
        <f t="shared" si="0"/>
        <v>25.5</v>
      </c>
      <c r="I23" s="13" t="str">
        <f t="shared" si="1"/>
        <v>SHORT</v>
      </c>
    </row>
    <row r="24" spans="1:9" s="4" customFormat="1" ht="27.95" customHeight="1" x14ac:dyDescent="0.25">
      <c r="A24" s="4" t="s">
        <v>53</v>
      </c>
      <c r="B24" s="4" t="s">
        <v>54</v>
      </c>
      <c r="C24" s="7" t="s">
        <v>185</v>
      </c>
      <c r="D24" s="11" t="s">
        <v>242</v>
      </c>
      <c r="E24" s="12">
        <v>22</v>
      </c>
      <c r="F24" s="13">
        <v>47</v>
      </c>
      <c r="G24" s="13">
        <v>16</v>
      </c>
      <c r="H24" s="5">
        <f t="shared" si="0"/>
        <v>34</v>
      </c>
      <c r="I24" s="13" t="str">
        <f t="shared" si="1"/>
        <v>SHORT</v>
      </c>
    </row>
    <row r="25" spans="1:9" s="4" customFormat="1" ht="27.95" customHeight="1" x14ac:dyDescent="0.25">
      <c r="A25" s="4" t="s">
        <v>55</v>
      </c>
      <c r="B25" s="4" t="s">
        <v>56</v>
      </c>
      <c r="C25" s="7" t="s">
        <v>186</v>
      </c>
      <c r="D25" s="11" t="s">
        <v>242</v>
      </c>
      <c r="E25" s="12">
        <v>23</v>
      </c>
      <c r="F25" s="13">
        <v>47</v>
      </c>
      <c r="G25" s="13">
        <v>8</v>
      </c>
      <c r="H25" s="5">
        <f t="shared" si="0"/>
        <v>17</v>
      </c>
      <c r="I25" s="13" t="str">
        <f t="shared" si="1"/>
        <v>SHORT</v>
      </c>
    </row>
    <row r="26" spans="1:9" s="4" customFormat="1" ht="27.95" customHeight="1" x14ac:dyDescent="0.25">
      <c r="A26" s="4" t="s">
        <v>57</v>
      </c>
      <c r="B26" s="4" t="s">
        <v>58</v>
      </c>
      <c r="C26" s="7" t="s">
        <v>187</v>
      </c>
      <c r="D26" s="11" t="s">
        <v>242</v>
      </c>
      <c r="E26" s="12">
        <v>24</v>
      </c>
      <c r="F26" s="13">
        <v>47</v>
      </c>
      <c r="G26" s="13">
        <v>6</v>
      </c>
      <c r="H26" s="5">
        <f t="shared" si="0"/>
        <v>12.8</v>
      </c>
      <c r="I26" s="13" t="str">
        <f t="shared" si="1"/>
        <v>SHORT</v>
      </c>
    </row>
    <row r="27" spans="1:9" s="4" customFormat="1" ht="27.95" customHeight="1" x14ac:dyDescent="0.25">
      <c r="A27" s="4" t="s">
        <v>59</v>
      </c>
      <c r="B27" s="4" t="s">
        <v>60</v>
      </c>
      <c r="C27" s="7" t="s">
        <v>188</v>
      </c>
      <c r="D27" s="11" t="s">
        <v>242</v>
      </c>
      <c r="E27" s="12">
        <v>25</v>
      </c>
      <c r="F27" s="13">
        <v>47</v>
      </c>
      <c r="G27" s="13">
        <v>23</v>
      </c>
      <c r="H27" s="5">
        <f t="shared" si="0"/>
        <v>48.9</v>
      </c>
      <c r="I27" s="13" t="str">
        <f t="shared" si="1"/>
        <v>SHORT</v>
      </c>
    </row>
    <row r="28" spans="1:9" s="4" customFormat="1" ht="27.95" customHeight="1" x14ac:dyDescent="0.25">
      <c r="A28" s="4" t="s">
        <v>61</v>
      </c>
      <c r="B28" s="4" t="s">
        <v>62</v>
      </c>
      <c r="C28" s="7" t="s">
        <v>189</v>
      </c>
      <c r="D28" s="11" t="s">
        <v>242</v>
      </c>
      <c r="E28" s="12">
        <v>27</v>
      </c>
      <c r="F28" s="13">
        <v>47</v>
      </c>
      <c r="G28" s="13">
        <v>15</v>
      </c>
      <c r="H28" s="5">
        <f t="shared" si="0"/>
        <v>31.9</v>
      </c>
      <c r="I28" s="13" t="str">
        <f t="shared" si="1"/>
        <v>SHORT</v>
      </c>
    </row>
    <row r="29" spans="1:9" s="4" customFormat="1" ht="27.95" customHeight="1" x14ac:dyDescent="0.25">
      <c r="A29" s="4" t="s">
        <v>63</v>
      </c>
      <c r="B29" s="4" t="s">
        <v>64</v>
      </c>
      <c r="C29" s="7" t="s">
        <v>190</v>
      </c>
      <c r="D29" s="11" t="s">
        <v>242</v>
      </c>
      <c r="E29" s="12">
        <v>28</v>
      </c>
      <c r="F29" s="13">
        <v>47</v>
      </c>
      <c r="G29" s="13">
        <v>12</v>
      </c>
      <c r="H29" s="5">
        <f t="shared" si="0"/>
        <v>25.5</v>
      </c>
      <c r="I29" s="13" t="str">
        <f t="shared" si="1"/>
        <v>SHORT</v>
      </c>
    </row>
    <row r="30" spans="1:9" s="4" customFormat="1" ht="27.95" customHeight="1" x14ac:dyDescent="0.25">
      <c r="A30" s="4" t="s">
        <v>65</v>
      </c>
      <c r="B30" s="4" t="s">
        <v>66</v>
      </c>
      <c r="C30" s="7" t="s">
        <v>191</v>
      </c>
      <c r="D30" s="11" t="s">
        <v>242</v>
      </c>
      <c r="E30" s="12">
        <v>30</v>
      </c>
      <c r="F30" s="13">
        <v>47</v>
      </c>
      <c r="G30" s="13">
        <v>19</v>
      </c>
      <c r="H30" s="5">
        <f t="shared" si="0"/>
        <v>40.4</v>
      </c>
      <c r="I30" s="13" t="str">
        <f t="shared" si="1"/>
        <v>SHORT</v>
      </c>
    </row>
    <row r="31" spans="1:9" s="4" customFormat="1" ht="27.95" customHeight="1" x14ac:dyDescent="0.25">
      <c r="A31" s="4" t="s">
        <v>67</v>
      </c>
      <c r="B31" s="4" t="s">
        <v>68</v>
      </c>
      <c r="C31" s="7" t="s">
        <v>192</v>
      </c>
      <c r="D31" s="11" t="s">
        <v>242</v>
      </c>
      <c r="E31" s="12">
        <v>31</v>
      </c>
      <c r="F31" s="13">
        <v>47</v>
      </c>
      <c r="G31" s="13">
        <v>15</v>
      </c>
      <c r="H31" s="5">
        <f t="shared" si="0"/>
        <v>31.9</v>
      </c>
      <c r="I31" s="13" t="str">
        <f t="shared" si="1"/>
        <v>SHORT</v>
      </c>
    </row>
    <row r="32" spans="1:9" s="4" customFormat="1" ht="27.95" customHeight="1" x14ac:dyDescent="0.25">
      <c r="A32" s="4" t="s">
        <v>69</v>
      </c>
      <c r="B32" s="4" t="s">
        <v>70</v>
      </c>
      <c r="C32" s="7" t="s">
        <v>193</v>
      </c>
      <c r="D32" s="11" t="s">
        <v>242</v>
      </c>
      <c r="E32" s="12">
        <v>32</v>
      </c>
      <c r="F32" s="13">
        <v>47</v>
      </c>
      <c r="G32" s="13">
        <v>12</v>
      </c>
      <c r="H32" s="5">
        <f t="shared" si="0"/>
        <v>25.5</v>
      </c>
      <c r="I32" s="13" t="str">
        <f t="shared" si="1"/>
        <v>SHORT</v>
      </c>
    </row>
    <row r="33" spans="1:9" s="4" customFormat="1" ht="27.95" customHeight="1" x14ac:dyDescent="0.25">
      <c r="A33" s="4" t="s">
        <v>71</v>
      </c>
      <c r="B33" s="4" t="s">
        <v>72</v>
      </c>
      <c r="C33" s="7" t="s">
        <v>194</v>
      </c>
      <c r="D33" s="11" t="s">
        <v>242</v>
      </c>
      <c r="E33" s="12">
        <v>33</v>
      </c>
      <c r="F33" s="13">
        <v>47</v>
      </c>
      <c r="G33" s="13">
        <v>14</v>
      </c>
      <c r="H33" s="5">
        <f t="shared" si="0"/>
        <v>29.8</v>
      </c>
      <c r="I33" s="13" t="str">
        <f t="shared" si="1"/>
        <v>SHORT</v>
      </c>
    </row>
    <row r="34" spans="1:9" s="4" customFormat="1" ht="27.95" customHeight="1" x14ac:dyDescent="0.25">
      <c r="A34" s="4" t="s">
        <v>73</v>
      </c>
      <c r="B34" s="4" t="s">
        <v>74</v>
      </c>
      <c r="C34" s="7" t="s">
        <v>195</v>
      </c>
      <c r="D34" s="11" t="s">
        <v>242</v>
      </c>
      <c r="E34" s="12">
        <v>35</v>
      </c>
      <c r="F34" s="13">
        <v>47</v>
      </c>
      <c r="G34" s="13">
        <v>5</v>
      </c>
      <c r="H34" s="5">
        <f t="shared" si="0"/>
        <v>10.6</v>
      </c>
      <c r="I34" s="13" t="str">
        <f t="shared" si="1"/>
        <v>SHORT</v>
      </c>
    </row>
    <row r="35" spans="1:9" s="4" customFormat="1" ht="27.95" customHeight="1" x14ac:dyDescent="0.25">
      <c r="A35" s="4" t="s">
        <v>75</v>
      </c>
      <c r="B35" s="4" t="s">
        <v>76</v>
      </c>
      <c r="C35" s="7" t="s">
        <v>196</v>
      </c>
      <c r="D35" s="11" t="s">
        <v>242</v>
      </c>
      <c r="E35" s="12">
        <v>36</v>
      </c>
      <c r="F35" s="13">
        <v>47</v>
      </c>
      <c r="G35" s="13">
        <v>7</v>
      </c>
      <c r="H35" s="5">
        <f t="shared" si="0"/>
        <v>14.9</v>
      </c>
      <c r="I35" s="13" t="str">
        <f t="shared" si="1"/>
        <v>SHORT</v>
      </c>
    </row>
    <row r="36" spans="1:9" s="4" customFormat="1" ht="27.95" customHeight="1" x14ac:dyDescent="0.25">
      <c r="A36" s="4" t="s">
        <v>77</v>
      </c>
      <c r="B36" s="4" t="s">
        <v>78</v>
      </c>
      <c r="C36" s="7" t="s">
        <v>197</v>
      </c>
      <c r="D36" s="11" t="s">
        <v>242</v>
      </c>
      <c r="E36" s="12">
        <v>37</v>
      </c>
      <c r="F36" s="13">
        <v>47</v>
      </c>
      <c r="G36" s="13">
        <v>26</v>
      </c>
      <c r="H36" s="5">
        <f t="shared" si="0"/>
        <v>55.3</v>
      </c>
      <c r="I36" s="13" t="str">
        <f t="shared" si="1"/>
        <v>SHORT</v>
      </c>
    </row>
    <row r="37" spans="1:9" s="4" customFormat="1" ht="27.95" customHeight="1" x14ac:dyDescent="0.25">
      <c r="A37" s="4" t="s">
        <v>79</v>
      </c>
      <c r="B37" s="4" t="s">
        <v>80</v>
      </c>
      <c r="C37" s="7" t="s">
        <v>198</v>
      </c>
      <c r="D37" s="11" t="s">
        <v>242</v>
      </c>
      <c r="E37" s="12">
        <v>38</v>
      </c>
      <c r="F37" s="13">
        <v>47</v>
      </c>
      <c r="G37" s="13">
        <v>15</v>
      </c>
      <c r="H37" s="5">
        <f t="shared" si="0"/>
        <v>31.9</v>
      </c>
      <c r="I37" s="13" t="str">
        <f t="shared" si="1"/>
        <v>SHORT</v>
      </c>
    </row>
    <row r="38" spans="1:9" s="4" customFormat="1" ht="27.95" customHeight="1" x14ac:dyDescent="0.25">
      <c r="A38" s="4" t="s">
        <v>81</v>
      </c>
      <c r="B38" s="4" t="s">
        <v>82</v>
      </c>
      <c r="C38" s="7" t="s">
        <v>199</v>
      </c>
      <c r="D38" s="11" t="s">
        <v>242</v>
      </c>
      <c r="E38" s="12">
        <v>39</v>
      </c>
      <c r="F38" s="13">
        <v>47</v>
      </c>
      <c r="G38" s="13">
        <v>23</v>
      </c>
      <c r="H38" s="5">
        <f t="shared" si="0"/>
        <v>48.9</v>
      </c>
      <c r="I38" s="13" t="str">
        <f t="shared" si="1"/>
        <v>SHORT</v>
      </c>
    </row>
    <row r="39" spans="1:9" s="4" customFormat="1" ht="27.95" customHeight="1" x14ac:dyDescent="0.25">
      <c r="A39" s="4" t="s">
        <v>83</v>
      </c>
      <c r="B39" s="4" t="s">
        <v>84</v>
      </c>
      <c r="C39" s="7" t="s">
        <v>200</v>
      </c>
      <c r="D39" s="11" t="s">
        <v>242</v>
      </c>
      <c r="E39" s="12">
        <v>40</v>
      </c>
      <c r="F39" s="13">
        <v>47</v>
      </c>
      <c r="G39" s="13">
        <v>30</v>
      </c>
      <c r="H39" s="5">
        <f t="shared" si="0"/>
        <v>63.8</v>
      </c>
      <c r="I39" s="13" t="str">
        <f t="shared" si="1"/>
        <v>SHORT</v>
      </c>
    </row>
    <row r="40" spans="1:9" s="4" customFormat="1" ht="27.95" customHeight="1" x14ac:dyDescent="0.25">
      <c r="A40" s="4" t="s">
        <v>85</v>
      </c>
      <c r="B40" s="4" t="s">
        <v>86</v>
      </c>
      <c r="C40" s="7" t="s">
        <v>201</v>
      </c>
      <c r="D40" s="11" t="s">
        <v>242</v>
      </c>
      <c r="E40" s="12">
        <v>41</v>
      </c>
      <c r="F40" s="13">
        <v>47</v>
      </c>
      <c r="G40" s="13">
        <v>8</v>
      </c>
      <c r="H40" s="5">
        <f t="shared" si="0"/>
        <v>17</v>
      </c>
      <c r="I40" s="13" t="str">
        <f t="shared" si="1"/>
        <v>SHORT</v>
      </c>
    </row>
    <row r="41" spans="1:9" s="4" customFormat="1" ht="27.95" customHeight="1" x14ac:dyDescent="0.25">
      <c r="A41" s="4" t="s">
        <v>87</v>
      </c>
      <c r="B41" s="4" t="s">
        <v>88</v>
      </c>
      <c r="C41" s="7" t="s">
        <v>202</v>
      </c>
      <c r="D41" s="11" t="s">
        <v>242</v>
      </c>
      <c r="E41" s="12">
        <v>42</v>
      </c>
      <c r="F41" s="13">
        <v>47</v>
      </c>
      <c r="G41" s="13">
        <v>5</v>
      </c>
      <c r="H41" s="5">
        <f t="shared" si="0"/>
        <v>10.6</v>
      </c>
      <c r="I41" s="13" t="str">
        <f t="shared" si="1"/>
        <v>SHORT</v>
      </c>
    </row>
    <row r="42" spans="1:9" s="4" customFormat="1" ht="27.95" customHeight="1" x14ac:dyDescent="0.25">
      <c r="A42" s="4" t="s">
        <v>89</v>
      </c>
      <c r="B42" s="4" t="s">
        <v>90</v>
      </c>
      <c r="C42" s="7" t="s">
        <v>203</v>
      </c>
      <c r="D42" s="11" t="s">
        <v>242</v>
      </c>
      <c r="E42" s="12">
        <v>44</v>
      </c>
      <c r="F42" s="13">
        <v>47</v>
      </c>
      <c r="G42" s="13">
        <v>30</v>
      </c>
      <c r="H42" s="5">
        <f t="shared" si="0"/>
        <v>63.8</v>
      </c>
      <c r="I42" s="13" t="str">
        <f t="shared" si="1"/>
        <v>SHORT</v>
      </c>
    </row>
    <row r="43" spans="1:9" s="4" customFormat="1" ht="27.95" customHeight="1" x14ac:dyDescent="0.25">
      <c r="A43" s="4" t="s">
        <v>91</v>
      </c>
      <c r="B43" s="4" t="s">
        <v>92</v>
      </c>
      <c r="C43" s="7" t="s">
        <v>204</v>
      </c>
      <c r="D43" s="11" t="s">
        <v>242</v>
      </c>
      <c r="E43" s="12">
        <v>45</v>
      </c>
      <c r="F43" s="13">
        <v>47</v>
      </c>
      <c r="G43" s="13">
        <v>7</v>
      </c>
      <c r="H43" s="5">
        <f t="shared" si="0"/>
        <v>14.9</v>
      </c>
      <c r="I43" s="13" t="str">
        <f t="shared" si="1"/>
        <v>SHORT</v>
      </c>
    </row>
    <row r="44" spans="1:9" s="4" customFormat="1" ht="27.95" customHeight="1" x14ac:dyDescent="0.25">
      <c r="A44" s="4" t="s">
        <v>93</v>
      </c>
      <c r="B44" s="4" t="s">
        <v>94</v>
      </c>
      <c r="C44" s="7" t="s">
        <v>205</v>
      </c>
      <c r="D44" s="11" t="s">
        <v>243</v>
      </c>
      <c r="E44" s="12">
        <v>1</v>
      </c>
      <c r="F44" s="13">
        <v>52</v>
      </c>
      <c r="G44" s="13">
        <v>15</v>
      </c>
      <c r="H44" s="5">
        <f t="shared" si="0"/>
        <v>28.8</v>
      </c>
      <c r="I44" s="13" t="str">
        <f t="shared" si="1"/>
        <v>SHORT</v>
      </c>
    </row>
    <row r="45" spans="1:9" s="4" customFormat="1" ht="27.95" customHeight="1" x14ac:dyDescent="0.25">
      <c r="A45" s="4" t="s">
        <v>95</v>
      </c>
      <c r="B45" s="4" t="s">
        <v>96</v>
      </c>
      <c r="C45" s="7" t="s">
        <v>206</v>
      </c>
      <c r="D45" s="11" t="s">
        <v>243</v>
      </c>
      <c r="E45" s="12">
        <v>2</v>
      </c>
      <c r="F45" s="13">
        <v>52</v>
      </c>
      <c r="G45" s="13">
        <v>14</v>
      </c>
      <c r="H45" s="5">
        <f t="shared" si="0"/>
        <v>26.9</v>
      </c>
      <c r="I45" s="13" t="str">
        <f t="shared" si="1"/>
        <v>SHORT</v>
      </c>
    </row>
    <row r="46" spans="1:9" s="4" customFormat="1" ht="27.95" customHeight="1" x14ac:dyDescent="0.25">
      <c r="A46" s="4" t="s">
        <v>97</v>
      </c>
      <c r="B46" s="4" t="s">
        <v>98</v>
      </c>
      <c r="C46" s="7" t="s">
        <v>207</v>
      </c>
      <c r="D46" s="11" t="s">
        <v>243</v>
      </c>
      <c r="E46" s="12">
        <v>3</v>
      </c>
      <c r="F46" s="13">
        <v>52</v>
      </c>
      <c r="G46" s="13">
        <v>25</v>
      </c>
      <c r="H46" s="5">
        <f t="shared" si="0"/>
        <v>48.1</v>
      </c>
      <c r="I46" s="13" t="str">
        <f t="shared" si="1"/>
        <v>SHORT</v>
      </c>
    </row>
    <row r="47" spans="1:9" s="4" customFormat="1" ht="27.95" customHeight="1" x14ac:dyDescent="0.25">
      <c r="A47" s="4" t="s">
        <v>99</v>
      </c>
      <c r="B47" s="4" t="s">
        <v>100</v>
      </c>
      <c r="C47" s="7" t="s">
        <v>208</v>
      </c>
      <c r="D47" s="11" t="s">
        <v>243</v>
      </c>
      <c r="E47" s="12">
        <v>4</v>
      </c>
      <c r="F47" s="13">
        <v>52</v>
      </c>
      <c r="G47" s="13">
        <v>19</v>
      </c>
      <c r="H47" s="5">
        <f t="shared" si="0"/>
        <v>36.5</v>
      </c>
      <c r="I47" s="13" t="str">
        <f t="shared" si="1"/>
        <v>SHORT</v>
      </c>
    </row>
    <row r="48" spans="1:9" s="4" customFormat="1" ht="27.95" customHeight="1" x14ac:dyDescent="0.25">
      <c r="A48" s="4" t="s">
        <v>101</v>
      </c>
      <c r="B48" s="4" t="s">
        <v>102</v>
      </c>
      <c r="C48" s="7" t="s">
        <v>209</v>
      </c>
      <c r="D48" s="11" t="s">
        <v>243</v>
      </c>
      <c r="E48" s="12">
        <v>5</v>
      </c>
      <c r="F48" s="13">
        <v>52</v>
      </c>
      <c r="G48" s="13">
        <v>16</v>
      </c>
      <c r="H48" s="5">
        <f t="shared" si="0"/>
        <v>30.8</v>
      </c>
      <c r="I48" s="13" t="str">
        <f t="shared" si="1"/>
        <v>SHORT</v>
      </c>
    </row>
    <row r="49" spans="1:9" s="4" customFormat="1" ht="27.95" customHeight="1" x14ac:dyDescent="0.25">
      <c r="A49" s="4" t="s">
        <v>103</v>
      </c>
      <c r="B49" s="4" t="s">
        <v>104</v>
      </c>
      <c r="C49" s="7" t="s">
        <v>210</v>
      </c>
      <c r="D49" s="11" t="s">
        <v>243</v>
      </c>
      <c r="E49" s="12">
        <v>6</v>
      </c>
      <c r="F49" s="13">
        <v>52</v>
      </c>
      <c r="G49" s="13">
        <v>10</v>
      </c>
      <c r="H49" s="5">
        <f t="shared" si="0"/>
        <v>19.2</v>
      </c>
      <c r="I49" s="13" t="str">
        <f t="shared" si="1"/>
        <v>SHORT</v>
      </c>
    </row>
    <row r="50" spans="1:9" s="4" customFormat="1" ht="27.95" customHeight="1" x14ac:dyDescent="0.25">
      <c r="A50" s="4" t="s">
        <v>105</v>
      </c>
      <c r="B50" s="4" t="s">
        <v>106</v>
      </c>
      <c r="C50" s="7" t="s">
        <v>211</v>
      </c>
      <c r="D50" s="11" t="s">
        <v>243</v>
      </c>
      <c r="E50" s="12">
        <v>7</v>
      </c>
      <c r="F50" s="13">
        <v>52</v>
      </c>
      <c r="G50" s="13">
        <v>25</v>
      </c>
      <c r="H50" s="5">
        <f t="shared" si="0"/>
        <v>48.1</v>
      </c>
      <c r="I50" s="13" t="str">
        <f t="shared" si="1"/>
        <v>SHORT</v>
      </c>
    </row>
    <row r="51" spans="1:9" s="4" customFormat="1" ht="27.95" customHeight="1" x14ac:dyDescent="0.25">
      <c r="A51" s="4" t="s">
        <v>107</v>
      </c>
      <c r="B51" s="4" t="s">
        <v>108</v>
      </c>
      <c r="C51" s="7" t="s">
        <v>212</v>
      </c>
      <c r="D51" s="11" t="s">
        <v>243</v>
      </c>
      <c r="E51" s="12">
        <v>9</v>
      </c>
      <c r="F51" s="13">
        <v>52</v>
      </c>
      <c r="G51" s="13">
        <v>31</v>
      </c>
      <c r="H51" s="5">
        <f t="shared" si="0"/>
        <v>59.6</v>
      </c>
      <c r="I51" s="13" t="str">
        <f t="shared" si="1"/>
        <v>SHORT</v>
      </c>
    </row>
    <row r="52" spans="1:9" s="4" customFormat="1" ht="27.95" customHeight="1" x14ac:dyDescent="0.25">
      <c r="A52" s="4" t="s">
        <v>109</v>
      </c>
      <c r="B52" s="4" t="s">
        <v>110</v>
      </c>
      <c r="C52" s="7" t="s">
        <v>213</v>
      </c>
      <c r="D52" s="11" t="s">
        <v>243</v>
      </c>
      <c r="E52" s="12">
        <v>11</v>
      </c>
      <c r="F52" s="13">
        <v>52</v>
      </c>
      <c r="G52" s="13">
        <v>20</v>
      </c>
      <c r="H52" s="5">
        <f t="shared" si="0"/>
        <v>38.5</v>
      </c>
      <c r="I52" s="13" t="str">
        <f t="shared" si="1"/>
        <v>SHORT</v>
      </c>
    </row>
    <row r="53" spans="1:9" s="4" customFormat="1" ht="27.95" customHeight="1" x14ac:dyDescent="0.25">
      <c r="A53" s="4" t="s">
        <v>111</v>
      </c>
      <c r="B53" s="4" t="s">
        <v>112</v>
      </c>
      <c r="C53" s="7" t="s">
        <v>214</v>
      </c>
      <c r="D53" s="11" t="s">
        <v>243</v>
      </c>
      <c r="E53" s="12">
        <v>12</v>
      </c>
      <c r="F53" s="13">
        <v>52</v>
      </c>
      <c r="G53" s="13">
        <v>7</v>
      </c>
      <c r="H53" s="5">
        <f t="shared" si="0"/>
        <v>13.5</v>
      </c>
      <c r="I53" s="13" t="str">
        <f t="shared" si="1"/>
        <v>SHORT</v>
      </c>
    </row>
    <row r="54" spans="1:9" s="4" customFormat="1" ht="27.95" customHeight="1" x14ac:dyDescent="0.25">
      <c r="A54" s="4" t="s">
        <v>113</v>
      </c>
      <c r="B54" s="4" t="s">
        <v>114</v>
      </c>
      <c r="C54" s="7" t="s">
        <v>215</v>
      </c>
      <c r="D54" s="11" t="s">
        <v>243</v>
      </c>
      <c r="E54" s="12">
        <v>13</v>
      </c>
      <c r="F54" s="13">
        <v>52</v>
      </c>
      <c r="G54" s="13">
        <v>7</v>
      </c>
      <c r="H54" s="5">
        <f t="shared" si="0"/>
        <v>13.5</v>
      </c>
      <c r="I54" s="13" t="str">
        <f t="shared" si="1"/>
        <v>SHORT</v>
      </c>
    </row>
    <row r="55" spans="1:9" s="4" customFormat="1" ht="27.95" customHeight="1" x14ac:dyDescent="0.25">
      <c r="A55" s="4" t="s">
        <v>115</v>
      </c>
      <c r="B55" s="4" t="s">
        <v>116</v>
      </c>
      <c r="C55" s="7" t="s">
        <v>216</v>
      </c>
      <c r="D55" s="11" t="s">
        <v>243</v>
      </c>
      <c r="E55" s="12">
        <v>14</v>
      </c>
      <c r="F55" s="13">
        <v>52</v>
      </c>
      <c r="G55" s="13">
        <v>10</v>
      </c>
      <c r="H55" s="5">
        <f t="shared" si="0"/>
        <v>19.2</v>
      </c>
      <c r="I55" s="13" t="str">
        <f t="shared" si="1"/>
        <v>SHORT</v>
      </c>
    </row>
    <row r="56" spans="1:9" s="4" customFormat="1" ht="27.95" customHeight="1" x14ac:dyDescent="0.25">
      <c r="A56" s="4" t="s">
        <v>117</v>
      </c>
      <c r="B56" s="4" t="s">
        <v>118</v>
      </c>
      <c r="C56" s="7" t="s">
        <v>217</v>
      </c>
      <c r="D56" s="11" t="s">
        <v>243</v>
      </c>
      <c r="E56" s="12">
        <v>15</v>
      </c>
      <c r="F56" s="13">
        <v>52</v>
      </c>
      <c r="G56" s="13">
        <v>11</v>
      </c>
      <c r="H56" s="5">
        <f t="shared" si="0"/>
        <v>21.2</v>
      </c>
      <c r="I56" s="13" t="str">
        <f t="shared" si="1"/>
        <v>SHORT</v>
      </c>
    </row>
    <row r="57" spans="1:9" s="4" customFormat="1" ht="27.95" customHeight="1" x14ac:dyDescent="0.25">
      <c r="A57" s="4" t="s">
        <v>119</v>
      </c>
      <c r="B57" s="4" t="s">
        <v>120</v>
      </c>
      <c r="C57" s="7" t="s">
        <v>218</v>
      </c>
      <c r="D57" s="11" t="s">
        <v>243</v>
      </c>
      <c r="E57" s="12">
        <v>16</v>
      </c>
      <c r="F57" s="13">
        <v>52</v>
      </c>
      <c r="G57" s="13">
        <v>20</v>
      </c>
      <c r="H57" s="5">
        <f t="shared" si="0"/>
        <v>38.5</v>
      </c>
      <c r="I57" s="13" t="str">
        <f t="shared" si="1"/>
        <v>SHORT</v>
      </c>
    </row>
    <row r="58" spans="1:9" s="4" customFormat="1" ht="27.95" customHeight="1" x14ac:dyDescent="0.25">
      <c r="A58" s="4" t="s">
        <v>121</v>
      </c>
      <c r="B58" s="4" t="s">
        <v>122</v>
      </c>
      <c r="C58" s="7" t="s">
        <v>219</v>
      </c>
      <c r="D58" s="11" t="s">
        <v>243</v>
      </c>
      <c r="E58" s="12">
        <v>17</v>
      </c>
      <c r="F58" s="13">
        <v>52</v>
      </c>
      <c r="G58" s="13">
        <v>9</v>
      </c>
      <c r="H58" s="5">
        <f t="shared" si="0"/>
        <v>17.3</v>
      </c>
      <c r="I58" s="13" t="str">
        <f t="shared" si="1"/>
        <v>SHORT</v>
      </c>
    </row>
    <row r="59" spans="1:9" s="4" customFormat="1" ht="27.95" customHeight="1" x14ac:dyDescent="0.25">
      <c r="A59" s="4" t="s">
        <v>123</v>
      </c>
      <c r="B59" s="4" t="s">
        <v>124</v>
      </c>
      <c r="C59" s="7" t="s">
        <v>220</v>
      </c>
      <c r="D59" s="11" t="s">
        <v>243</v>
      </c>
      <c r="E59" s="12">
        <v>18</v>
      </c>
      <c r="F59" s="13">
        <v>52</v>
      </c>
      <c r="G59" s="13">
        <v>34</v>
      </c>
      <c r="H59" s="5">
        <f t="shared" si="0"/>
        <v>65.400000000000006</v>
      </c>
      <c r="I59" s="13" t="str">
        <f t="shared" si="1"/>
        <v>SHORT</v>
      </c>
    </row>
    <row r="60" spans="1:9" s="4" customFormat="1" ht="27.95" customHeight="1" x14ac:dyDescent="0.25">
      <c r="A60" s="4" t="s">
        <v>125</v>
      </c>
      <c r="B60" s="4" t="s">
        <v>126</v>
      </c>
      <c r="C60" s="7" t="s">
        <v>221</v>
      </c>
      <c r="D60" s="11" t="s">
        <v>243</v>
      </c>
      <c r="E60" s="12">
        <v>19</v>
      </c>
      <c r="F60" s="13">
        <v>52</v>
      </c>
      <c r="G60" s="13">
        <v>11</v>
      </c>
      <c r="H60" s="5">
        <f t="shared" si="0"/>
        <v>21.2</v>
      </c>
      <c r="I60" s="13" t="str">
        <f t="shared" si="1"/>
        <v>SHORT</v>
      </c>
    </row>
    <row r="61" spans="1:9" s="4" customFormat="1" ht="27.95" customHeight="1" x14ac:dyDescent="0.25">
      <c r="A61" s="4" t="s">
        <v>127</v>
      </c>
      <c r="B61" s="4" t="s">
        <v>128</v>
      </c>
      <c r="C61" s="7" t="s">
        <v>222</v>
      </c>
      <c r="D61" s="11" t="s">
        <v>243</v>
      </c>
      <c r="E61" s="12">
        <v>20</v>
      </c>
      <c r="F61" s="13">
        <v>52</v>
      </c>
      <c r="G61" s="13">
        <v>15</v>
      </c>
      <c r="H61" s="5">
        <f t="shared" si="0"/>
        <v>28.8</v>
      </c>
      <c r="I61" s="13" t="str">
        <f t="shared" si="1"/>
        <v>SHORT</v>
      </c>
    </row>
    <row r="62" spans="1:9" s="4" customFormat="1" ht="27.95" customHeight="1" x14ac:dyDescent="0.25">
      <c r="A62" s="4" t="s">
        <v>129</v>
      </c>
      <c r="B62" s="4" t="s">
        <v>130</v>
      </c>
      <c r="C62" s="7" t="s">
        <v>223</v>
      </c>
      <c r="D62" s="11" t="s">
        <v>243</v>
      </c>
      <c r="E62" s="12">
        <v>21</v>
      </c>
      <c r="F62" s="13">
        <v>52</v>
      </c>
      <c r="G62" s="13">
        <v>14</v>
      </c>
      <c r="H62" s="5">
        <f t="shared" si="0"/>
        <v>26.9</v>
      </c>
      <c r="I62" s="13" t="str">
        <f t="shared" si="1"/>
        <v>SHORT</v>
      </c>
    </row>
    <row r="63" spans="1:9" s="4" customFormat="1" ht="27.95" customHeight="1" x14ac:dyDescent="0.25">
      <c r="A63" s="4" t="s">
        <v>131</v>
      </c>
      <c r="B63" s="4" t="s">
        <v>132</v>
      </c>
      <c r="C63" s="7" t="s">
        <v>224</v>
      </c>
      <c r="D63" s="11" t="s">
        <v>243</v>
      </c>
      <c r="E63" s="12">
        <v>22</v>
      </c>
      <c r="F63" s="13">
        <v>52</v>
      </c>
      <c r="G63" s="13">
        <v>14</v>
      </c>
      <c r="H63" s="5">
        <f t="shared" si="0"/>
        <v>26.9</v>
      </c>
      <c r="I63" s="13" t="str">
        <f t="shared" si="1"/>
        <v>SHORT</v>
      </c>
    </row>
    <row r="64" spans="1:9" s="4" customFormat="1" ht="27.95" customHeight="1" x14ac:dyDescent="0.25">
      <c r="A64" s="4" t="s">
        <v>133</v>
      </c>
      <c r="B64" s="4" t="s">
        <v>134</v>
      </c>
      <c r="C64" s="7" t="s">
        <v>225</v>
      </c>
      <c r="D64" s="11" t="s">
        <v>243</v>
      </c>
      <c r="E64" s="12">
        <v>23</v>
      </c>
      <c r="F64" s="13">
        <v>52</v>
      </c>
      <c r="G64" s="13">
        <v>21</v>
      </c>
      <c r="H64" s="5">
        <f t="shared" si="0"/>
        <v>40.4</v>
      </c>
      <c r="I64" s="13" t="str">
        <f t="shared" si="1"/>
        <v>SHORT</v>
      </c>
    </row>
    <row r="65" spans="1:9" s="4" customFormat="1" ht="27.95" customHeight="1" x14ac:dyDescent="0.25">
      <c r="A65" s="4" t="s">
        <v>135</v>
      </c>
      <c r="B65" s="4" t="s">
        <v>136</v>
      </c>
      <c r="C65" s="7" t="s">
        <v>226</v>
      </c>
      <c r="D65" s="11" t="s">
        <v>243</v>
      </c>
      <c r="E65" s="12">
        <v>25</v>
      </c>
      <c r="F65" s="13">
        <v>52</v>
      </c>
      <c r="G65" s="13">
        <v>3</v>
      </c>
      <c r="H65" s="5">
        <f t="shared" si="0"/>
        <v>5.8</v>
      </c>
      <c r="I65" s="13" t="str">
        <f t="shared" si="1"/>
        <v>SHORT</v>
      </c>
    </row>
    <row r="66" spans="1:9" s="4" customFormat="1" ht="27.95" customHeight="1" x14ac:dyDescent="0.25">
      <c r="A66" s="4" t="s">
        <v>137</v>
      </c>
      <c r="B66" s="4" t="s">
        <v>138</v>
      </c>
      <c r="C66" s="7" t="s">
        <v>227</v>
      </c>
      <c r="D66" s="11" t="s">
        <v>243</v>
      </c>
      <c r="E66" s="12">
        <v>27</v>
      </c>
      <c r="F66" s="13">
        <v>52</v>
      </c>
      <c r="G66" s="13">
        <v>8</v>
      </c>
      <c r="H66" s="5">
        <f t="shared" si="0"/>
        <v>15.4</v>
      </c>
      <c r="I66" s="13" t="str">
        <f t="shared" si="1"/>
        <v>SHORT</v>
      </c>
    </row>
    <row r="67" spans="1:9" s="4" customFormat="1" ht="27.95" customHeight="1" x14ac:dyDescent="0.25">
      <c r="A67" s="4" t="s">
        <v>139</v>
      </c>
      <c r="B67" s="4" t="s">
        <v>140</v>
      </c>
      <c r="C67" s="7" t="s">
        <v>228</v>
      </c>
      <c r="D67" s="11" t="s">
        <v>243</v>
      </c>
      <c r="E67" s="12">
        <v>30</v>
      </c>
      <c r="F67" s="13">
        <v>52</v>
      </c>
      <c r="G67" s="13">
        <v>16</v>
      </c>
      <c r="H67" s="5">
        <f t="shared" si="0"/>
        <v>30.8</v>
      </c>
      <c r="I67" s="13" t="str">
        <f t="shared" si="1"/>
        <v>SHORT</v>
      </c>
    </row>
    <row r="68" spans="1:9" s="4" customFormat="1" ht="27.95" customHeight="1" x14ac:dyDescent="0.25">
      <c r="A68" s="4" t="s">
        <v>141</v>
      </c>
      <c r="B68" s="4" t="s">
        <v>142</v>
      </c>
      <c r="C68" s="7" t="s">
        <v>229</v>
      </c>
      <c r="D68" s="11" t="s">
        <v>243</v>
      </c>
      <c r="E68" s="12">
        <v>31</v>
      </c>
      <c r="F68" s="13">
        <v>52</v>
      </c>
      <c r="G68" s="13">
        <v>8</v>
      </c>
      <c r="H68" s="5">
        <f t="shared" si="0"/>
        <v>15.4</v>
      </c>
      <c r="I68" s="13" t="str">
        <f t="shared" si="1"/>
        <v>SHORT</v>
      </c>
    </row>
    <row r="69" spans="1:9" s="4" customFormat="1" ht="27.95" customHeight="1" x14ac:dyDescent="0.25">
      <c r="A69" s="4" t="s">
        <v>143</v>
      </c>
      <c r="B69" s="4" t="s">
        <v>144</v>
      </c>
      <c r="C69" s="7" t="s">
        <v>230</v>
      </c>
      <c r="D69" s="11" t="s">
        <v>243</v>
      </c>
      <c r="E69" s="12">
        <v>32</v>
      </c>
      <c r="F69" s="13">
        <v>52</v>
      </c>
      <c r="G69" s="13">
        <v>39</v>
      </c>
      <c r="H69" s="5">
        <f t="shared" ref="H69:H79" si="2">IF(F69&lt;&gt;0,ROUND(G69*100/F69,1),"")</f>
        <v>75</v>
      </c>
      <c r="I69" s="13" t="str">
        <f t="shared" ref="I69:I79" si="3">IF(H69&lt;75,"SHORT","")</f>
        <v/>
      </c>
    </row>
    <row r="70" spans="1:9" s="4" customFormat="1" ht="27.95" customHeight="1" x14ac:dyDescent="0.25">
      <c r="A70" s="4" t="s">
        <v>145</v>
      </c>
      <c r="B70" s="4" t="s">
        <v>146</v>
      </c>
      <c r="C70" s="7" t="s">
        <v>231</v>
      </c>
      <c r="D70" s="11" t="s">
        <v>243</v>
      </c>
      <c r="E70" s="12">
        <v>33</v>
      </c>
      <c r="F70" s="13">
        <v>52</v>
      </c>
      <c r="G70" s="13">
        <v>16</v>
      </c>
      <c r="H70" s="5">
        <f t="shared" si="2"/>
        <v>30.8</v>
      </c>
      <c r="I70" s="13" t="str">
        <f t="shared" si="3"/>
        <v>SHORT</v>
      </c>
    </row>
    <row r="71" spans="1:9" s="4" customFormat="1" ht="27.95" customHeight="1" x14ac:dyDescent="0.25">
      <c r="A71" s="4" t="s">
        <v>147</v>
      </c>
      <c r="B71" s="4" t="s">
        <v>148</v>
      </c>
      <c r="C71" s="7" t="s">
        <v>232</v>
      </c>
      <c r="D71" s="11" t="s">
        <v>243</v>
      </c>
      <c r="E71" s="12">
        <v>34</v>
      </c>
      <c r="F71" s="13">
        <v>52</v>
      </c>
      <c r="G71" s="13">
        <v>18</v>
      </c>
      <c r="H71" s="5">
        <f t="shared" si="2"/>
        <v>34.6</v>
      </c>
      <c r="I71" s="13" t="str">
        <f t="shared" si="3"/>
        <v>SHORT</v>
      </c>
    </row>
    <row r="72" spans="1:9" s="4" customFormat="1" ht="27.95" customHeight="1" x14ac:dyDescent="0.25">
      <c r="A72" s="4" t="s">
        <v>149</v>
      </c>
      <c r="B72" s="4" t="s">
        <v>150</v>
      </c>
      <c r="C72" s="7" t="s">
        <v>233</v>
      </c>
      <c r="D72" s="11" t="s">
        <v>243</v>
      </c>
      <c r="E72" s="12">
        <v>35</v>
      </c>
      <c r="F72" s="13">
        <v>52</v>
      </c>
      <c r="G72" s="13">
        <v>28</v>
      </c>
      <c r="H72" s="5">
        <f t="shared" si="2"/>
        <v>53.8</v>
      </c>
      <c r="I72" s="13" t="str">
        <f t="shared" si="3"/>
        <v>SHORT</v>
      </c>
    </row>
    <row r="73" spans="1:9" s="4" customFormat="1" ht="27.95" customHeight="1" x14ac:dyDescent="0.25">
      <c r="A73" s="4" t="s">
        <v>151</v>
      </c>
      <c r="B73" s="4" t="s">
        <v>152</v>
      </c>
      <c r="C73" s="7" t="s">
        <v>234</v>
      </c>
      <c r="D73" s="11" t="s">
        <v>243</v>
      </c>
      <c r="E73" s="12">
        <v>36</v>
      </c>
      <c r="F73" s="13">
        <v>52</v>
      </c>
      <c r="G73" s="13">
        <v>25</v>
      </c>
      <c r="H73" s="5">
        <f t="shared" si="2"/>
        <v>48.1</v>
      </c>
      <c r="I73" s="13" t="str">
        <f t="shared" si="3"/>
        <v>SHORT</v>
      </c>
    </row>
    <row r="74" spans="1:9" s="4" customFormat="1" ht="27.95" customHeight="1" x14ac:dyDescent="0.25">
      <c r="A74" s="4" t="s">
        <v>153</v>
      </c>
      <c r="B74" s="4" t="s">
        <v>154</v>
      </c>
      <c r="C74" s="7" t="s">
        <v>235</v>
      </c>
      <c r="D74" s="11" t="s">
        <v>243</v>
      </c>
      <c r="E74" s="12">
        <v>37</v>
      </c>
      <c r="F74" s="13">
        <v>52</v>
      </c>
      <c r="G74" s="13">
        <v>21</v>
      </c>
      <c r="H74" s="5">
        <f t="shared" si="2"/>
        <v>40.4</v>
      </c>
      <c r="I74" s="13" t="str">
        <f t="shared" si="3"/>
        <v>SHORT</v>
      </c>
    </row>
    <row r="75" spans="1:9" s="4" customFormat="1" ht="27.95" customHeight="1" x14ac:dyDescent="0.25">
      <c r="A75" s="4" t="s">
        <v>155</v>
      </c>
      <c r="B75" s="4" t="s">
        <v>156</v>
      </c>
      <c r="C75" s="7" t="s">
        <v>236</v>
      </c>
      <c r="D75" s="11" t="s">
        <v>243</v>
      </c>
      <c r="E75" s="12">
        <v>38</v>
      </c>
      <c r="F75" s="13">
        <v>52</v>
      </c>
      <c r="G75" s="13">
        <v>30</v>
      </c>
      <c r="H75" s="5">
        <f t="shared" si="2"/>
        <v>57.7</v>
      </c>
      <c r="I75" s="13" t="str">
        <f t="shared" si="3"/>
        <v>SHORT</v>
      </c>
    </row>
    <row r="76" spans="1:9" s="4" customFormat="1" ht="27.95" customHeight="1" x14ac:dyDescent="0.25">
      <c r="A76" s="4" t="s">
        <v>157</v>
      </c>
      <c r="B76" s="4" t="s">
        <v>158</v>
      </c>
      <c r="C76" s="7" t="s">
        <v>237</v>
      </c>
      <c r="D76" s="11" t="s">
        <v>243</v>
      </c>
      <c r="E76" s="12">
        <v>39</v>
      </c>
      <c r="F76" s="13">
        <v>52</v>
      </c>
      <c r="G76" s="13">
        <v>25</v>
      </c>
      <c r="H76" s="5">
        <f t="shared" si="2"/>
        <v>48.1</v>
      </c>
      <c r="I76" s="13" t="str">
        <f t="shared" si="3"/>
        <v>SHORT</v>
      </c>
    </row>
    <row r="77" spans="1:9" s="4" customFormat="1" ht="27.95" customHeight="1" x14ac:dyDescent="0.25">
      <c r="A77" s="4" t="s">
        <v>159</v>
      </c>
      <c r="B77" s="4" t="s">
        <v>160</v>
      </c>
      <c r="C77" s="7" t="s">
        <v>238</v>
      </c>
      <c r="D77" s="11" t="s">
        <v>243</v>
      </c>
      <c r="E77" s="12">
        <v>41</v>
      </c>
      <c r="F77" s="13">
        <v>52</v>
      </c>
      <c r="G77" s="13">
        <v>28</v>
      </c>
      <c r="H77" s="5">
        <f t="shared" si="2"/>
        <v>53.8</v>
      </c>
      <c r="I77" s="13" t="str">
        <f t="shared" si="3"/>
        <v>SHORT</v>
      </c>
    </row>
    <row r="78" spans="1:9" s="4" customFormat="1" ht="27.95" customHeight="1" x14ac:dyDescent="0.25">
      <c r="A78" s="4" t="s">
        <v>161</v>
      </c>
      <c r="B78" s="4" t="s">
        <v>162</v>
      </c>
      <c r="C78" s="7" t="s">
        <v>239</v>
      </c>
      <c r="D78" s="11" t="s">
        <v>243</v>
      </c>
      <c r="E78" s="12">
        <v>42</v>
      </c>
      <c r="F78" s="13">
        <v>52</v>
      </c>
      <c r="G78" s="13">
        <v>17</v>
      </c>
      <c r="H78" s="5">
        <f t="shared" si="2"/>
        <v>32.700000000000003</v>
      </c>
      <c r="I78" s="13" t="str">
        <f t="shared" si="3"/>
        <v>SHORT</v>
      </c>
    </row>
    <row r="79" spans="1:9" s="4" customFormat="1" ht="27.95" customHeight="1" x14ac:dyDescent="0.25">
      <c r="A79" s="4" t="s">
        <v>163</v>
      </c>
      <c r="B79" s="4" t="s">
        <v>164</v>
      </c>
      <c r="C79" s="7" t="s">
        <v>240</v>
      </c>
      <c r="D79" s="11" t="s">
        <v>243</v>
      </c>
      <c r="E79" s="12">
        <v>43</v>
      </c>
      <c r="F79" s="13">
        <v>52</v>
      </c>
      <c r="G79" s="13">
        <v>13</v>
      </c>
      <c r="H79" s="5">
        <f t="shared" si="2"/>
        <v>25</v>
      </c>
      <c r="I79" s="13" t="str">
        <f t="shared" si="3"/>
        <v>SHORT</v>
      </c>
    </row>
  </sheetData>
  <sheetProtection algorithmName="SHA-512" hashValue="+JJfmCq2FvZgp+DiocKKgZFlDlXJfaUcCYnjd84+8SNNrbLR118lkZ/y8W9qqEBurH5jK9uRD3b0RNOvUWci9A==" saltValue="lGikmhShWSfP6imUISSx/g==" spinCount="100000" sheet="1" objects="1" scenarios="1" autoFilter="0"/>
  <autoFilter ref="D3:I79" xr:uid="{00000000-0009-0000-0000-000000000000}"/>
  <mergeCells count="4">
    <mergeCell ref="A2:C2"/>
    <mergeCell ref="A1:C1"/>
    <mergeCell ref="D1:H1"/>
    <mergeCell ref="D2:H2"/>
  </mergeCells>
  <conditionalFormatting sqref="H4:H79">
    <cfRule type="cellIs" dxfId="1" priority="2" operator="between">
      <formula>0</formula>
      <formula>59.9999</formula>
    </cfRule>
  </conditionalFormatting>
  <conditionalFormatting sqref="I4:I7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79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Mohd Faisal Jalil</cp:lastModifiedBy>
  <cp:lastPrinted>2019-02-23T07:36:13Z</cp:lastPrinted>
  <dcterms:created xsi:type="dcterms:W3CDTF">2013-07-01T18:41:12Z</dcterms:created>
  <dcterms:modified xsi:type="dcterms:W3CDTF">2023-11-28T03:35:00Z</dcterms:modified>
</cp:coreProperties>
</file>