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GUEST TEACHER 2023-24\Subjects Taught\1 Odd Semester 2023-24\EEA2030 - Electrical Engneering (For Chemical Engneers)\Attendance and Details\"/>
    </mc:Choice>
  </mc:AlternateContent>
  <xr:revisionPtr revIDLastSave="0" documentId="13_ncr:1_{7A3516D1-2513-4CB8-BBCC-46A3F7DACC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<sst xmlns="http://schemas.openxmlformats.org/spreadsheetml/2006/main" count="109" uniqueCount="86">
  <si>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</si>
  <si>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</si>
  <si>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</si>
  <si>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</si>
  <si>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</si>
  <si>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</si>
  <si>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</si>
  <si>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</si>
  <si>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</si>
  <si>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</si>
  <si>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</si>
  <si>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</si>
  <si>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EEA2030 ( Electrical Engineering )</t>
  </si>
  <si>
    <t>22CHB128</t>
  </si>
  <si>
    <t>GN2427</t>
  </si>
  <si>
    <t>22CHB176</t>
  </si>
  <si>
    <t>GK7115</t>
  </si>
  <si>
    <t>22CHB250</t>
  </si>
  <si>
    <t>GK6721</t>
  </si>
  <si>
    <t>22CHB273</t>
  </si>
  <si>
    <t>GJ9919</t>
  </si>
  <si>
    <t>22CHB276</t>
  </si>
  <si>
    <t>GK5845</t>
  </si>
  <si>
    <t>22CHB353</t>
  </si>
  <si>
    <t>GN2546</t>
  </si>
  <si>
    <t>22CHB374</t>
  </si>
  <si>
    <t>GN8043</t>
  </si>
  <si>
    <t>22CHB377</t>
  </si>
  <si>
    <t>GJ9554</t>
  </si>
  <si>
    <t>22CHB438</t>
  </si>
  <si>
    <t>GN8820</t>
  </si>
  <si>
    <t>22CHB457</t>
  </si>
  <si>
    <t>GM5239</t>
  </si>
  <si>
    <t>22CHB468</t>
  </si>
  <si>
    <t>GN8960</t>
  </si>
  <si>
    <t>22CHB474</t>
  </si>
  <si>
    <t>GN8051</t>
  </si>
  <si>
    <t>22CHB481</t>
  </si>
  <si>
    <t>GN8628</t>
  </si>
  <si>
    <t>22CHB506</t>
  </si>
  <si>
    <t>GM5448</t>
  </si>
  <si>
    <t>22CHB516</t>
  </si>
  <si>
    <t>GN8833</t>
  </si>
  <si>
    <t>22CHB528</t>
  </si>
  <si>
    <t>GN8869</t>
  </si>
  <si>
    <t>22CHB540</t>
  </si>
  <si>
    <t>GN8954</t>
  </si>
  <si>
    <t>22CHB556</t>
  </si>
  <si>
    <t>GN4777</t>
  </si>
  <si>
    <t>22CHB561</t>
  </si>
  <si>
    <t>GN4781</t>
  </si>
  <si>
    <t>22CHB617</t>
  </si>
  <si>
    <t>GN4760</t>
  </si>
  <si>
    <t>22CHB618</t>
  </si>
  <si>
    <t>GK5222</t>
  </si>
  <si>
    <t>22CHB423</t>
  </si>
  <si>
    <t>GJ9136</t>
  </si>
  <si>
    <t>22CHB489</t>
  </si>
  <si>
    <t>GN8804</t>
  </si>
  <si>
    <t>21CHB546</t>
  </si>
  <si>
    <t>GJ8572</t>
  </si>
  <si>
    <t>SHAMAMA PARVEEN</t>
  </si>
  <si>
    <t>TAUSIF JAMAL</t>
  </si>
  <si>
    <t>MEHVISH</t>
  </si>
  <si>
    <t>AMNA SAHBAN</t>
  </si>
  <si>
    <t>SHAH FARHAN</t>
  </si>
  <si>
    <t>FATIMA WAJIH</t>
  </si>
  <si>
    <t>RICHA CHAUDHARY</t>
  </si>
  <si>
    <t>ANAS IQBAL</t>
  </si>
  <si>
    <t>MOHD ASAB</t>
  </si>
  <si>
    <t>NAGHMA SHEIKH</t>
  </si>
  <si>
    <t>MONIS KHAN</t>
  </si>
  <si>
    <t>MD PARWEJ ALAM</t>
  </si>
  <si>
    <t>OZAAM AHMAD SIDDIQUI</t>
  </si>
  <si>
    <t>SEERAT FATIMA</t>
  </si>
  <si>
    <t>ANAM SAIFI</t>
  </si>
  <si>
    <t>SUHAIL ABBAS</t>
  </si>
  <si>
    <t>AJAY SINGH RATHORE</t>
  </si>
  <si>
    <t>SOHAIBULLAH NAJMI</t>
  </si>
  <si>
    <t>AYAN AHMAD</t>
  </si>
  <si>
    <t>MOHAMMAD ASIF</t>
  </si>
  <si>
    <t>NABEEL SHERWANI</t>
  </si>
  <si>
    <t>AERAAF</t>
  </si>
  <si>
    <t>ZIYAD AHMAD KHAN</t>
  </si>
  <si>
    <t>SHARIQUE ANWER</t>
  </si>
  <si>
    <t>A2CH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</si>
</sst>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7"/>
  <sheetViews>
    <sheetView showGridLines="0" tabSelected="1" view="pageBreakPreview" zoomScaleSheetLayoutView="100" workbookViewId="0">
      <selection activeCell="G26" sqref="G26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45186.586053240739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40</v>
      </c>
      <c r="G4" s="13">
        <v>26</v>
      </c>
      <c r="H4" s="5">
        <f t="shared" ref="H4:H27" si="0">IF(F4&lt;&gt;0,ROUND(G4*100/F4,1),"")</f>
        <v>65</v>
      </c>
      <c r="I4" s="13" t="str">
        <f>IF(H4&lt;75,"SHORT","")</f>
        <v>SHORT</v>
      </c>
    </row>
    <row r="5" spans="1:10" s="4" customFormat="1" ht="28" customHeight="1" x14ac:dyDescent="0.3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40</v>
      </c>
      <c r="G5" s="13">
        <v>36</v>
      </c>
      <c r="H5" s="5">
        <f t="shared" si="0"/>
        <v>90</v>
      </c>
      <c r="I5" s="13" t="str">
        <f t="shared" ref="I5:I27" si="1">IF(H5&lt;75,"SHORT","")</f>
        <v/>
      </c>
    </row>
    <row r="6" spans="1:10" s="4" customFormat="1" ht="28" customHeight="1" x14ac:dyDescent="0.3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40</v>
      </c>
      <c r="G6" s="13">
        <v>24</v>
      </c>
      <c r="H6" s="5">
        <f t="shared" si="0"/>
        <v>60</v>
      </c>
      <c r="I6" s="13" t="str">
        <f t="shared" si="1"/>
        <v>SHORT</v>
      </c>
    </row>
    <row r="7" spans="1:10" s="4" customFormat="1" ht="28" customHeight="1" x14ac:dyDescent="0.3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40</v>
      </c>
      <c r="G7" s="13">
        <v>27</v>
      </c>
      <c r="H7" s="5">
        <f t="shared" si="0"/>
        <v>67.5</v>
      </c>
      <c r="I7" s="13" t="str">
        <f t="shared" si="1"/>
        <v>SHORT</v>
      </c>
    </row>
    <row r="8" spans="1:10" s="4" customFormat="1" ht="28" customHeight="1" x14ac:dyDescent="0.3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40</v>
      </c>
      <c r="G8" s="13">
        <v>30</v>
      </c>
      <c r="H8" s="5">
        <f t="shared" si="0"/>
        <v>75</v>
      </c>
      <c r="I8" s="13" t="str">
        <f t="shared" si="1"/>
        <v/>
      </c>
    </row>
    <row r="9" spans="1:10" s="4" customFormat="1" ht="28" customHeight="1" x14ac:dyDescent="0.3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40</v>
      </c>
      <c r="G9" s="13">
        <v>28</v>
      </c>
      <c r="H9" s="5">
        <f t="shared" si="0"/>
        <v>70</v>
      </c>
      <c r="I9" s="13" t="str">
        <f t="shared" si="1"/>
        <v>SHORT</v>
      </c>
    </row>
    <row r="10" spans="1:10" s="4" customFormat="1" ht="28" customHeight="1" x14ac:dyDescent="0.3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40</v>
      </c>
      <c r="G10" s="13">
        <v>31</v>
      </c>
      <c r="H10" s="5">
        <f t="shared" si="0"/>
        <v>77.5</v>
      </c>
      <c r="I10" s="13" t="str">
        <f t="shared" si="1"/>
        <v/>
      </c>
    </row>
    <row r="11" spans="1:10" s="4" customFormat="1" ht="28" customHeight="1" x14ac:dyDescent="0.3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40</v>
      </c>
      <c r="G11" s="13">
        <v>28</v>
      </c>
      <c r="H11" s="5">
        <f t="shared" si="0"/>
        <v>70</v>
      </c>
      <c r="I11" s="13" t="str">
        <f t="shared" si="1"/>
        <v>SHORT</v>
      </c>
    </row>
    <row r="12" spans="1:10" s="4" customFormat="1" ht="28" customHeight="1" x14ac:dyDescent="0.3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40</v>
      </c>
      <c r="G12" s="13">
        <v>33</v>
      </c>
      <c r="H12" s="5">
        <f t="shared" si="0"/>
        <v>82.5</v>
      </c>
      <c r="I12" s="13" t="str">
        <f t="shared" si="1"/>
        <v/>
      </c>
    </row>
    <row r="13" spans="1:10" s="4" customFormat="1" ht="28" customHeight="1" x14ac:dyDescent="0.3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40</v>
      </c>
      <c r="G13" s="13">
        <v>31</v>
      </c>
      <c r="H13" s="5">
        <f t="shared" si="0"/>
        <v>77.5</v>
      </c>
      <c r="I13" s="13" t="str">
        <f t="shared" si="1"/>
        <v/>
      </c>
    </row>
    <row r="14" spans="1:10" s="4" customFormat="1" ht="28" customHeight="1" x14ac:dyDescent="0.3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40</v>
      </c>
      <c r="G14" s="13">
        <v>32</v>
      </c>
      <c r="H14" s="5">
        <f t="shared" si="0"/>
        <v>80</v>
      </c>
      <c r="I14" s="13" t="str">
        <f t="shared" si="1"/>
        <v/>
      </c>
    </row>
    <row r="15" spans="1:10" s="4" customFormat="1" ht="28" customHeight="1" x14ac:dyDescent="0.3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40</v>
      </c>
      <c r="G15" s="13">
        <v>33</v>
      </c>
      <c r="H15" s="5">
        <f t="shared" si="0"/>
        <v>82.5</v>
      </c>
      <c r="I15" s="13" t="str">
        <f t="shared" si="1"/>
        <v/>
      </c>
    </row>
    <row r="16" spans="1:10" s="4" customFormat="1" ht="28" customHeight="1" x14ac:dyDescent="0.3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40</v>
      </c>
      <c r="G16" s="13">
        <v>33</v>
      </c>
      <c r="H16" s="5">
        <f t="shared" si="0"/>
        <v>82.5</v>
      </c>
      <c r="I16" s="13" t="str">
        <f t="shared" si="1"/>
        <v/>
      </c>
    </row>
    <row r="17" spans="1:9" s="4" customFormat="1" ht="28" customHeight="1" x14ac:dyDescent="0.3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40</v>
      </c>
      <c r="G17" s="13">
        <v>25</v>
      </c>
      <c r="H17" s="5">
        <f t="shared" si="0"/>
        <v>62.5</v>
      </c>
      <c r="I17" s="13" t="str">
        <f t="shared" si="1"/>
        <v>SHORT</v>
      </c>
    </row>
    <row r="18" spans="1:9" s="4" customFormat="1" ht="28" customHeight="1" x14ac:dyDescent="0.3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40</v>
      </c>
      <c r="G18" s="13">
        <v>29</v>
      </c>
      <c r="H18" s="5">
        <f t="shared" si="0"/>
        <v>72.5</v>
      </c>
      <c r="I18" s="13" t="str">
        <f t="shared" si="1"/>
        <v>SHORT</v>
      </c>
    </row>
    <row r="19" spans="1:9" s="4" customFormat="1" ht="28" customHeight="1" x14ac:dyDescent="0.3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40</v>
      </c>
      <c r="G19" s="13">
        <v>30</v>
      </c>
      <c r="H19" s="5">
        <f t="shared" si="0"/>
        <v>75</v>
      </c>
      <c r="I19" s="13" t="str">
        <f t="shared" si="1"/>
        <v/>
      </c>
    </row>
    <row r="20" spans="1:9" s="4" customFormat="1" ht="28" customHeight="1" x14ac:dyDescent="0.3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40</v>
      </c>
      <c r="G20" s="13">
        <v>33</v>
      </c>
      <c r="H20" s="5">
        <f t="shared" si="0"/>
        <v>82.5</v>
      </c>
      <c r="I20" s="13" t="str">
        <f t="shared" si="1"/>
        <v/>
      </c>
    </row>
    <row r="21" spans="1:9" s="4" customFormat="1" ht="28" customHeight="1" x14ac:dyDescent="0.3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40</v>
      </c>
      <c r="G21" s="13">
        <v>31</v>
      </c>
      <c r="H21" s="5">
        <f t="shared" si="0"/>
        <v>77.5</v>
      </c>
      <c r="I21" s="13" t="str">
        <f t="shared" si="1"/>
        <v/>
      </c>
    </row>
    <row r="22" spans="1:9" s="4" customFormat="1" ht="28" customHeight="1" x14ac:dyDescent="0.3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40</v>
      </c>
      <c r="G22" s="13">
        <v>30</v>
      </c>
      <c r="H22" s="5">
        <f t="shared" si="0"/>
        <v>75</v>
      </c>
      <c r="I22" s="13" t="str">
        <f t="shared" si="1"/>
        <v/>
      </c>
    </row>
    <row r="23" spans="1:9" s="4" customFormat="1" ht="28" customHeight="1" x14ac:dyDescent="0.3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40</v>
      </c>
      <c r="G23" s="13">
        <v>26</v>
      </c>
      <c r="H23" s="5">
        <f t="shared" si="0"/>
        <v>65</v>
      </c>
      <c r="I23" s="13" t="str">
        <f t="shared" si="1"/>
        <v>SHORT</v>
      </c>
    </row>
    <row r="24" spans="1:9" s="4" customFormat="1" ht="28" customHeight="1" x14ac:dyDescent="0.3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40</v>
      </c>
      <c r="G24" s="13">
        <v>27</v>
      </c>
      <c r="H24" s="5">
        <f t="shared" si="0"/>
        <v>67.5</v>
      </c>
      <c r="I24" s="13" t="str">
        <f t="shared" si="1"/>
        <v>SHORT</v>
      </c>
    </row>
    <row r="25" spans="1:9" s="4" customFormat="1" ht="28" customHeight="1" x14ac:dyDescent="0.35">
      <c r="A25" s="4" t="s">
        <v>55</v>
      </c>
      <c r="B25" s="4" t="s">
        <v>56</v>
      </c>
      <c r="C25" s="7" t="s">
        <v>82</v>
      </c>
      <c r="D25" s="11" t="s">
        <v>85</v>
      </c>
      <c r="E25" s="12">
        <v>25</v>
      </c>
      <c r="F25" s="13">
        <v>40</v>
      </c>
      <c r="G25" s="13">
        <v>27</v>
      </c>
      <c r="H25" s="5">
        <f t="shared" si="0"/>
        <v>67.5</v>
      </c>
      <c r="I25" s="13" t="str">
        <f t="shared" si="1"/>
        <v>SHORT</v>
      </c>
    </row>
    <row r="26" spans="1:9" s="4" customFormat="1" ht="28" customHeight="1" x14ac:dyDescent="0.35">
      <c r="A26" s="4" t="s">
        <v>57</v>
      </c>
      <c r="B26" s="4" t="s">
        <v>58</v>
      </c>
      <c r="C26" s="7" t="s">
        <v>83</v>
      </c>
      <c r="D26" s="11" t="s">
        <v>85</v>
      </c>
      <c r="E26" s="12">
        <v>26</v>
      </c>
      <c r="F26" s="13">
        <v>40</v>
      </c>
      <c r="G26" s="13">
        <v>2</v>
      </c>
      <c r="H26" s="5">
        <f t="shared" si="0"/>
        <v>5</v>
      </c>
      <c r="I26" s="13" t="str">
        <f t="shared" si="1"/>
        <v>SHORT</v>
      </c>
    </row>
    <row r="27" spans="1:9" s="4" customFormat="1" ht="28" customHeight="1" x14ac:dyDescent="0.35">
      <c r="A27" s="4" t="s">
        <v>59</v>
      </c>
      <c r="B27" s="4" t="s">
        <v>60</v>
      </c>
      <c r="C27" s="7" t="s">
        <v>84</v>
      </c>
      <c r="D27" s="11" t="s">
        <v>85</v>
      </c>
      <c r="E27" s="12">
        <v>27</v>
      </c>
      <c r="F27" s="13">
        <v>40</v>
      </c>
      <c r="G27" s="13">
        <v>0</v>
      </c>
      <c r="H27" s="5">
        <f t="shared" si="0"/>
        <v>0</v>
      </c>
      <c r="I27" s="13" t="str">
        <f t="shared" si="1"/>
        <v>SHORT</v>
      </c>
    </row>
  </sheetData>
  <sheetProtection algorithmName="SHA-512" hashValue="+Vk6jUXe9T/8B1keOXrXOOYp1Zrd1gI9i2N6AjiI5oK3fmnZiZb6cRM+sK00Fc0WyPqc37a3RAoHVzySa8/PLA==" saltValue="Vsa4yf3WTQi/9mm+obQR8Q==" spinCount="100000" sheet="1" objects="1" scenarios="1" autoFilter="0"/>
  <autoFilter ref="D3:I27" xr:uid="{00000000-0009-0000-0000-000000000000}"/>
  <mergeCells count="4">
    <mergeCell ref="A2:C2"/>
    <mergeCell ref="A1:C1"/>
    <mergeCell ref="D1:H1"/>
    <mergeCell ref="D2:H2"/>
  </mergeCells>
  <conditionalFormatting sqref="H4:H27">
    <cfRule type="cellIs" dxfId="1" priority="2" operator="between">
      <formula>0</formula>
      <formula>59.9999</formula>
    </cfRule>
  </conditionalFormatting>
  <conditionalFormatting sqref="I4:I2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Mirza Tabish Shah Beg</cp:lastModifiedBy>
  <cp:lastPrinted>2019-02-23T07:36:13Z</cp:lastPrinted>
  <dcterms:created xsi:type="dcterms:W3CDTF">2013-07-01T18:41:12Z</dcterms:created>
  <dcterms:modified xsi:type="dcterms:W3CDTF">2023-11-29T07:07:09Z</dcterms:modified>
</cp:coreProperties>
</file>