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702B8BED-86B1-4A71-90DB-565F5201F1C5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<sst xmlns="http://schemas.openxmlformats.org/spreadsheetml/2006/main" count="45" uniqueCount="38">
  <si>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</si>
  <si>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</si>
  <si>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</si>
  <si>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</si>
  <si>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</si>
  <si>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</si>
  <si>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</si>
  <si>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</si>
  <si>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</si>
  <si>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</si>
  <si>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</si>
  <si>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</si>
  <si>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CHA2030 ( Fluid Mechanics )</t>
  </si>
  <si>
    <t>22FTB409</t>
  </si>
  <si>
    <t>GL5711</t>
  </si>
  <si>
    <t>22FTB430</t>
  </si>
  <si>
    <t>GL3460</t>
  </si>
  <si>
    <t>22FTB440</t>
  </si>
  <si>
    <t>GN8994</t>
  </si>
  <si>
    <t>22FTB472</t>
  </si>
  <si>
    <t>GN8050</t>
  </si>
  <si>
    <t>22FTB486</t>
  </si>
  <si>
    <t>GM1720</t>
  </si>
  <si>
    <t>22FTB512</t>
  </si>
  <si>
    <t>GN8988</t>
  </si>
  <si>
    <t>22FTB519</t>
  </si>
  <si>
    <t>GL5414</t>
  </si>
  <si>
    <t>22FTB616</t>
  </si>
  <si>
    <t>GK4849</t>
  </si>
  <si>
    <t>SYED HAIDER ABBAS</t>
  </si>
  <si>
    <t>AREEBA CHAND</t>
  </si>
  <si>
    <t>ZAID AHMAD</t>
  </si>
  <si>
    <t>VIVEK KUMAR</t>
  </si>
  <si>
    <t>MOHAMMAD SAIF ALI</t>
  </si>
  <si>
    <t>DIGVIJAY SINGH CHAUHAN</t>
  </si>
  <si>
    <t>MOHAMMAD SAHIL KHAN</t>
  </si>
  <si>
    <t>SYED AHMED ABDULLAH</t>
  </si>
  <si>
    <t>A2FT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</si>
</sst>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1"/>
  <sheetViews>
    <sheetView showGridLines="0" tabSelected="1" view="pageBreakPreview" zoomScaleSheetLayoutView="100" workbookViewId="0">
      <selection activeCell="I12" sqref="I12"/>
    </sheetView>
  </sheetViews>
  <sheetFormatPr defaultColWidth="9.1328125" defaultRowHeight="27.95" customHeight="1" x14ac:dyDescent="0.45"/>
  <cols>
    <col min="1" max="1" width="10.73046875" style="1" customWidth="1"/>
    <col min="2" max="2" width="9.73046875" style="1" customWidth="1"/>
    <col min="3" max="3" width="26.59765625" style="1" customWidth="1"/>
    <col min="4" max="4" width="6.1328125" style="1" bestFit="1" customWidth="1"/>
    <col min="5" max="5" width="3" style="1" bestFit="1" customWidth="1"/>
    <col min="6" max="6" width="7" style="3" customWidth="1"/>
    <col min="7" max="7" width="5.73046875" style="3" customWidth="1"/>
    <col min="8" max="8" width="7.1328125" style="3" customWidth="1"/>
    <col min="9" max="9" width="19" style="3" customWidth="1"/>
    <col min="10" max="10" width="0" style="1" hidden="1" customWidth="1"/>
    <col min="11" max="16384" width="9.1328125" style="1"/>
  </cols>
  <sheetData>
    <row r="1" spans="1:10" s="2" customFormat="1" ht="14.25" x14ac:dyDescent="0.4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45254.527222222219</v>
      </c>
      <c r="J1" s="2" t="s">
        <v>11</v>
      </c>
    </row>
    <row r="2" spans="1:10" s="2" customFormat="1" ht="15" customHeight="1" x14ac:dyDescent="0.4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4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45">
      <c r="A4" s="4" t="s">
        <v>13</v>
      </c>
      <c r="B4" s="4" t="s">
        <v>14</v>
      </c>
      <c r="C4" s="7" t="s">
        <v>29</v>
      </c>
      <c r="D4" s="11" t="s">
        <v>37</v>
      </c>
      <c r="E4" s="12">
        <v>1</v>
      </c>
      <c r="F4" s="13">
        <v>40</v>
      </c>
      <c r="G4" s="13">
        <v>26</v>
      </c>
      <c r="H4" s="5">
        <f t="shared" ref="H4:H11" si="0">IF(F4&lt;&gt;0,ROUND(G4*100/F4,1),"")</f>
        <v>65</v>
      </c>
      <c r="I4" s="13"/>
    </row>
    <row r="5" spans="1:10" s="4" customFormat="1" ht="27.95" customHeight="1" x14ac:dyDescent="0.45">
      <c r="A5" s="4" t="s">
        <v>15</v>
      </c>
      <c r="B5" s="4" t="s">
        <v>16</v>
      </c>
      <c r="C5" s="7" t="s">
        <v>30</v>
      </c>
      <c r="D5" s="11" t="s">
        <v>37</v>
      </c>
      <c r="E5" s="12">
        <v>2</v>
      </c>
      <c r="F5" s="13">
        <v>40</v>
      </c>
      <c r="G5" s="13">
        <v>34</v>
      </c>
      <c r="H5" s="5">
        <f t="shared" si="0"/>
        <v>85</v>
      </c>
      <c r="I5" s="13"/>
    </row>
    <row r="6" spans="1:10" s="4" customFormat="1" ht="27.95" customHeight="1" x14ac:dyDescent="0.45">
      <c r="A6" s="4" t="s">
        <v>17</v>
      </c>
      <c r="B6" s="4" t="s">
        <v>18</v>
      </c>
      <c r="C6" s="7" t="s">
        <v>31</v>
      </c>
      <c r="D6" s="11" t="s">
        <v>37</v>
      </c>
      <c r="E6" s="12">
        <v>3</v>
      </c>
      <c r="F6" s="13">
        <v>40</v>
      </c>
      <c r="G6" s="13">
        <v>38</v>
      </c>
      <c r="H6" s="5">
        <f t="shared" si="0"/>
        <v>95</v>
      </c>
      <c r="I6" s="13"/>
    </row>
    <row r="7" spans="1:10" s="4" customFormat="1" ht="27.95" customHeight="1" x14ac:dyDescent="0.45">
      <c r="A7" s="4" t="s">
        <v>19</v>
      </c>
      <c r="B7" s="4" t="s">
        <v>20</v>
      </c>
      <c r="C7" s="7" t="s">
        <v>32</v>
      </c>
      <c r="D7" s="11" t="s">
        <v>37</v>
      </c>
      <c r="E7" s="12">
        <v>4</v>
      </c>
      <c r="F7" s="13">
        <v>40</v>
      </c>
      <c r="G7" s="13">
        <v>26</v>
      </c>
      <c r="H7" s="5">
        <f t="shared" si="0"/>
        <v>65</v>
      </c>
      <c r="I7" s="13"/>
    </row>
    <row r="8" spans="1:10" s="4" customFormat="1" ht="27.95" customHeight="1" x14ac:dyDescent="0.45">
      <c r="A8" s="4" t="s">
        <v>21</v>
      </c>
      <c r="B8" s="4" t="s">
        <v>22</v>
      </c>
      <c r="C8" s="7" t="s">
        <v>33</v>
      </c>
      <c r="D8" s="11" t="s">
        <v>37</v>
      </c>
      <c r="E8" s="12">
        <v>5</v>
      </c>
      <c r="F8" s="13">
        <v>40</v>
      </c>
      <c r="G8" s="13">
        <v>30</v>
      </c>
      <c r="H8" s="5">
        <f t="shared" si="0"/>
        <v>75</v>
      </c>
      <c r="I8" s="13"/>
    </row>
    <row r="9" spans="1:10" s="4" customFormat="1" ht="27.95" customHeight="1" x14ac:dyDescent="0.45">
      <c r="A9" s="4" t="s">
        <v>23</v>
      </c>
      <c r="B9" s="4" t="s">
        <v>24</v>
      </c>
      <c r="C9" s="7" t="s">
        <v>34</v>
      </c>
      <c r="D9" s="11" t="s">
        <v>37</v>
      </c>
      <c r="E9" s="12">
        <v>6</v>
      </c>
      <c r="F9" s="13">
        <v>40</v>
      </c>
      <c r="G9" s="13">
        <v>28</v>
      </c>
      <c r="H9" s="5">
        <f t="shared" si="0"/>
        <v>70</v>
      </c>
      <c r="I9" s="13"/>
    </row>
    <row r="10" spans="1:10" s="4" customFormat="1" ht="27.95" customHeight="1" x14ac:dyDescent="0.45">
      <c r="A10" s="4" t="s">
        <v>25</v>
      </c>
      <c r="B10" s="4" t="s">
        <v>26</v>
      </c>
      <c r="C10" s="7" t="s">
        <v>35</v>
      </c>
      <c r="D10" s="11" t="s">
        <v>37</v>
      </c>
      <c r="E10" s="12">
        <v>7</v>
      </c>
      <c r="F10" s="13">
        <v>40</v>
      </c>
      <c r="G10" s="13">
        <v>34</v>
      </c>
      <c r="H10" s="5">
        <f t="shared" si="0"/>
        <v>85</v>
      </c>
      <c r="I10" s="13"/>
    </row>
    <row r="11" spans="1:10" s="4" customFormat="1" ht="27.95" customHeight="1" x14ac:dyDescent="0.45">
      <c r="A11" s="4" t="s">
        <v>27</v>
      </c>
      <c r="B11" s="4" t="s">
        <v>28</v>
      </c>
      <c r="C11" s="7" t="s">
        <v>36</v>
      </c>
      <c r="D11" s="11" t="s">
        <v>37</v>
      </c>
      <c r="E11" s="12">
        <v>8</v>
      </c>
      <c r="F11" s="13">
        <v>40</v>
      </c>
      <c r="G11" s="13">
        <v>30</v>
      </c>
      <c r="H11" s="5">
        <f t="shared" si="0"/>
        <v>75</v>
      </c>
      <c r="I11" s="13"/>
    </row>
  </sheetData>
  <sheetProtection algorithmName="SHA-512" hashValue="+oPMDMcbvSDtBehiuIjy75tRim21GAS/pcpJTOoRRikEFiLOby3jiiUo7I1QQeudXQ6tqMX1U7X+TzBMzd5fww==" saltValue="vJNRYtTaEnIv7yOyzRrXlg==" spinCount="100000" sheet="1" objects="1" scenarios="1" autoFilter="0"/>
  <autoFilter ref="D3:I11" xr:uid="{00000000-0009-0000-0000-000000000000}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umar</cp:lastModifiedBy>
  <cp:lastPrinted>2019-02-23T07:36:13Z</cp:lastPrinted>
  <dcterms:created xsi:type="dcterms:W3CDTF">2013-07-01T18:41:12Z</dcterms:created>
  <dcterms:modified xsi:type="dcterms:W3CDTF">2023-11-30T10:29:55Z</dcterms:modified>
</cp:coreProperties>
</file>