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13F19AC-80A3-487A-9DD0-82BA93A6C88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<sst xmlns="http://schemas.openxmlformats.org/spreadsheetml/2006/main" count="90" uniqueCount="72">
  <si>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</si>
  <si>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</si>
  <si>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</si>
  <si>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</si>
  <si>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</si>
  <si>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</si>
  <si>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</si>
  <si>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</si>
  <si>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</si>
  <si>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</si>
  <si>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</si>
  <si>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</si>
  <si>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ARH4200 ( Building Construction Management &amp; Economics )</t>
  </si>
  <si>
    <t>20ARB551</t>
  </si>
  <si>
    <t>GJ4879</t>
  </si>
  <si>
    <t>20ARB552</t>
  </si>
  <si>
    <t>GI0945</t>
  </si>
  <si>
    <t>20ARB553</t>
  </si>
  <si>
    <t>GI2691</t>
  </si>
  <si>
    <t>20ARB554</t>
  </si>
  <si>
    <t>GL9918</t>
  </si>
  <si>
    <t>20ARB556</t>
  </si>
  <si>
    <t>GL9919</t>
  </si>
  <si>
    <t>20ARB557</t>
  </si>
  <si>
    <t>GL9921</t>
  </si>
  <si>
    <t>20ARB560</t>
  </si>
  <si>
    <t>GJ4725</t>
  </si>
  <si>
    <t>20ARB561</t>
  </si>
  <si>
    <t>GL9922</t>
  </si>
  <si>
    <t>20ARB562</t>
  </si>
  <si>
    <t>GL9915</t>
  </si>
  <si>
    <t>20ARB563</t>
  </si>
  <si>
    <t>GI0094</t>
  </si>
  <si>
    <t>20ARB564</t>
  </si>
  <si>
    <t>GL9920</t>
  </si>
  <si>
    <t>20ARB565</t>
  </si>
  <si>
    <t>GL9917</t>
  </si>
  <si>
    <t>20ARB566</t>
  </si>
  <si>
    <t>GK0759</t>
  </si>
  <si>
    <t>20ARB567</t>
  </si>
  <si>
    <t>GJ1980</t>
  </si>
  <si>
    <t>20ARB568</t>
  </si>
  <si>
    <t>GJ9471</t>
  </si>
  <si>
    <t>20ARB571</t>
  </si>
  <si>
    <t>GM3025</t>
  </si>
  <si>
    <t>20ARB572</t>
  </si>
  <si>
    <t>GM5638</t>
  </si>
  <si>
    <t>20ARB573</t>
  </si>
  <si>
    <t>GK3935</t>
  </si>
  <si>
    <t>19ARB574</t>
  </si>
  <si>
    <t>GI7217</t>
  </si>
  <si>
    <t>LUBNA PARVEEN</t>
  </si>
  <si>
    <t>SANA SARTAJ</t>
  </si>
  <si>
    <t>YUSRA BATOOL</t>
  </si>
  <si>
    <t>WALI MOHAMMAD</t>
  </si>
  <si>
    <t>SATYAM KUMAR GUPTA</t>
  </si>
  <si>
    <t>MIRZA USMAN BAIG</t>
  </si>
  <si>
    <t>AZHAR IRSHAD</t>
  </si>
  <si>
    <t>MOHD SIRAJ</t>
  </si>
  <si>
    <t>MOHD ZUBAIR</t>
  </si>
  <si>
    <t>MISBAH QAISER</t>
  </si>
  <si>
    <t>MD WAQAR GAZI</t>
  </si>
  <si>
    <t>RAVI KANT SHASTRI</t>
  </si>
  <si>
    <t>SAUD AHMAD</t>
  </si>
  <si>
    <t>MOHD SUHAIB ZAMIR</t>
  </si>
  <si>
    <t>UMM E KULSOOM</t>
  </si>
  <si>
    <t>RESHU SHARMA</t>
  </si>
  <si>
    <t>IYAD KHAN</t>
  </si>
  <si>
    <t>SARAH FAISAL</t>
  </si>
  <si>
    <t>RAHBAR DANISH</t>
  </si>
  <si>
    <t>A4AR</t>
  </si>
  <si>
    <t>9.3.2024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</si>
</sst>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zoomScaleSheetLayoutView="100" workbookViewId="0">
      <selection activeCell="G22" sqref="G2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45360.517280092594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71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16</v>
      </c>
      <c r="G4" s="13">
        <v>14</v>
      </c>
      <c r="H4" s="5">
        <f t="shared" ref="H4:H22" si="0">IF(F4&lt;&gt;0,ROUND(G4*100/F4,1),"")</f>
        <v>87.5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16</v>
      </c>
      <c r="G5" s="13">
        <v>4</v>
      </c>
      <c r="H5" s="5">
        <f t="shared" si="0"/>
        <v>25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16</v>
      </c>
      <c r="G6" s="13">
        <v>6</v>
      </c>
      <c r="H6" s="5">
        <f t="shared" si="0"/>
        <v>37.5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16</v>
      </c>
      <c r="G7" s="13">
        <v>14</v>
      </c>
      <c r="H7" s="5">
        <f t="shared" si="0"/>
        <v>87.5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16</v>
      </c>
      <c r="G8" s="13">
        <v>16</v>
      </c>
      <c r="H8" s="5">
        <f t="shared" si="0"/>
        <v>100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16</v>
      </c>
      <c r="G9" s="13">
        <v>10</v>
      </c>
      <c r="H9" s="5">
        <f t="shared" si="0"/>
        <v>62.5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16</v>
      </c>
      <c r="G10" s="13">
        <v>10</v>
      </c>
      <c r="H10" s="5">
        <f t="shared" si="0"/>
        <v>62.5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16</v>
      </c>
      <c r="G11" s="13">
        <v>10</v>
      </c>
      <c r="H11" s="5">
        <f t="shared" si="0"/>
        <v>62.5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16</v>
      </c>
      <c r="G12" s="13">
        <v>16</v>
      </c>
      <c r="H12" s="5">
        <f t="shared" si="0"/>
        <v>100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16</v>
      </c>
      <c r="G13" s="13">
        <v>2</v>
      </c>
      <c r="H13" s="5">
        <f t="shared" si="0"/>
        <v>12.5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16</v>
      </c>
      <c r="G14" s="13">
        <v>10</v>
      </c>
      <c r="H14" s="5">
        <f t="shared" si="0"/>
        <v>62.5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16</v>
      </c>
      <c r="G15" s="13">
        <v>6</v>
      </c>
      <c r="H15" s="5">
        <f t="shared" si="0"/>
        <v>37.5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16</v>
      </c>
      <c r="G16" s="13">
        <v>12</v>
      </c>
      <c r="H16" s="5">
        <f t="shared" si="0"/>
        <v>75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16</v>
      </c>
      <c r="G17" s="13">
        <v>8</v>
      </c>
      <c r="H17" s="5">
        <f t="shared" si="0"/>
        <v>50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16</v>
      </c>
      <c r="G18" s="13">
        <v>16</v>
      </c>
      <c r="H18" s="5">
        <f t="shared" si="0"/>
        <v>100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17</v>
      </c>
      <c r="F19" s="13">
        <v>16</v>
      </c>
      <c r="G19" s="13">
        <v>14</v>
      </c>
      <c r="H19" s="5">
        <f t="shared" si="0"/>
        <v>87.5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18</v>
      </c>
      <c r="F20" s="13">
        <v>16</v>
      </c>
      <c r="G20" s="13">
        <v>10</v>
      </c>
      <c r="H20" s="5">
        <f t="shared" si="0"/>
        <v>62.5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19</v>
      </c>
      <c r="F21" s="13">
        <v>16</v>
      </c>
      <c r="G21" s="13">
        <v>16</v>
      </c>
      <c r="H21" s="5">
        <f t="shared" si="0"/>
        <v>100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20</v>
      </c>
      <c r="F22" s="13">
        <v>16</v>
      </c>
      <c r="G22" s="13">
        <v>0</v>
      </c>
      <c r="H22" s="5">
        <f t="shared" si="0"/>
        <v>0</v>
      </c>
      <c r="I22" s="13"/>
    </row>
  </sheetData>
  <sheetProtection algorithmName="SHA-512" hashValue="mmFBrqql6F4w7I58Te7LHEzgFf3mGUFJ9/28d8vtxHVZ+2pivn68lTGlzhs1hHRdEcyRH3FjMWkUdAHj3YtrUQ==" saltValue="uHjS4EC5VPdKXQurgrN4aQ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2024-03-18T01:34:23Z</cp:lastPrinted>
  <dcterms:created xsi:type="dcterms:W3CDTF">2013-07-01T18:41:12Z</dcterms:created>
  <dcterms:modified xsi:type="dcterms:W3CDTF">2024-03-18T01:34:27Z</dcterms:modified>
</cp:coreProperties>
</file>