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Sheet1!$D$3:$I$25</definedName>
    <definedName name="_xlnm.Print_Area" localSheetId="0">Sheet1!$A$1:$I$25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<sst xmlns="http://schemas.openxmlformats.org/spreadsheetml/2006/main" count="101" uniqueCount="80">
  <si>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</si>
  <si>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</si>
  <si>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</si>
  <si>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</si>
  <si>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</si>
  <si>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</si>
  <si>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</si>
  <si>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</si>
  <si>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</si>
  <si>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</si>
  <si>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</si>
  <si>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</si>
  <si>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ARC5190 ( Professional Practice, Valuation and Arbitration )</t>
  </si>
  <si>
    <t>19ARB551</t>
  </si>
  <si>
    <t>GJ4683</t>
  </si>
  <si>
    <t>19ARB552</t>
  </si>
  <si>
    <t>GJ4699</t>
  </si>
  <si>
    <t>19ARB553</t>
  </si>
  <si>
    <t>GI2580</t>
  </si>
  <si>
    <t>19ARB555</t>
  </si>
  <si>
    <t>GL2892</t>
  </si>
  <si>
    <t>19ARB556</t>
  </si>
  <si>
    <t>GL2890</t>
  </si>
  <si>
    <t>19ARB558</t>
  </si>
  <si>
    <t>GK2561</t>
  </si>
  <si>
    <t>19ARB559</t>
  </si>
  <si>
    <t>GJ1910</t>
  </si>
  <si>
    <t>19ARB560</t>
  </si>
  <si>
    <t>GL2891</t>
  </si>
  <si>
    <t>19ARB561</t>
  </si>
  <si>
    <t>GI6362</t>
  </si>
  <si>
    <t>19ARB562</t>
  </si>
  <si>
    <t>GI6364</t>
  </si>
  <si>
    <t>19ARB563</t>
  </si>
  <si>
    <t>GJ3984</t>
  </si>
  <si>
    <t>19ARB564</t>
  </si>
  <si>
    <t>GL2895</t>
  </si>
  <si>
    <t>19ARB565</t>
  </si>
  <si>
    <t>GL2897</t>
  </si>
  <si>
    <t>19ARB566</t>
  </si>
  <si>
    <t>GL2899</t>
  </si>
  <si>
    <t>19ARB567</t>
  </si>
  <si>
    <t>GL2898</t>
  </si>
  <si>
    <t>19ARB568</t>
  </si>
  <si>
    <t>GJ4693</t>
  </si>
  <si>
    <t>19ARB569</t>
  </si>
  <si>
    <t>GJ2431</t>
  </si>
  <si>
    <t>19ARB570</t>
  </si>
  <si>
    <t>GJ9282</t>
  </si>
  <si>
    <t>19ARB571</t>
  </si>
  <si>
    <t>GJ1912</t>
  </si>
  <si>
    <t>19ARB573</t>
  </si>
  <si>
    <t>GG4752</t>
  </si>
  <si>
    <t>19ARB575</t>
  </si>
  <si>
    <t>GL2983</t>
  </si>
  <si>
    <t>19ARB576</t>
  </si>
  <si>
    <t>GL2993</t>
  </si>
  <si>
    <t>SAIQ ANWAR</t>
  </si>
  <si>
    <t>TAHSEEN JAMAL</t>
  </si>
  <si>
    <t>KUMKUM SHARMA</t>
  </si>
  <si>
    <t>ATUBA QURESHI</t>
  </si>
  <si>
    <t>TATHEER FATMA MUSKAN</t>
  </si>
  <si>
    <t>TANZEEL UR REHMAN KHAN</t>
  </si>
  <si>
    <t>MOAZZIZ HUSAIN</t>
  </si>
  <si>
    <t>ABDULLA ADIL KHAN</t>
  </si>
  <si>
    <t>OSAMA NASIR</t>
  </si>
  <si>
    <t>MOHAMMAD IMAD UZ ZAFAR</t>
  </si>
  <si>
    <t>SYED AMEEN ASHRAF</t>
  </si>
  <si>
    <t>PRATHAM KUMAR GOYAL</t>
  </si>
  <si>
    <t>KISHAN GUPTA</t>
  </si>
  <si>
    <t>AYUSH MITTAL</t>
  </si>
  <si>
    <t>KARTIKEY VIKRAM SINGH</t>
  </si>
  <si>
    <t>LALIT MOHAN VARSHNEY</t>
  </si>
  <si>
    <t>HINA FIRDAUS</t>
  </si>
  <si>
    <t>ANAM ASIF</t>
  </si>
  <si>
    <t>MOHAMMAD ADNAN</t>
  </si>
  <si>
    <t>AAMIR RAZA</t>
  </si>
  <si>
    <t>ZAINAB NIZAMUDDIN</t>
  </si>
  <si>
    <t>FIZA WASIM</t>
  </si>
  <si>
    <t>A5AR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</si>
</sst>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5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45254.527037037034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57</v>
      </c>
      <c r="D4" s="11" t="s">
        <v>79</v>
      </c>
      <c r="E4" s="12">
        <v>1</v>
      </c>
      <c r="F4" s="13">
        <v>28</v>
      </c>
      <c r="G4" s="13">
        <v>24</v>
      </c>
      <c r="H4" s="5">
        <f t="shared" ref="H4:H25" si="0">IF(F4&lt;&gt;0,ROUND(G4*100/F4,1),"")</f>
        <v>85.7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58</v>
      </c>
      <c r="D5" s="11" t="s">
        <v>79</v>
      </c>
      <c r="E5" s="12">
        <v>2</v>
      </c>
      <c r="F5" s="13">
        <v>28</v>
      </c>
      <c r="G5" s="13">
        <v>22</v>
      </c>
      <c r="H5" s="5">
        <f t="shared" si="0"/>
        <v>78.599999999999994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59</v>
      </c>
      <c r="D6" s="11" t="s">
        <v>79</v>
      </c>
      <c r="E6" s="12">
        <v>3</v>
      </c>
      <c r="F6" s="13">
        <v>28</v>
      </c>
      <c r="G6" s="13">
        <v>23</v>
      </c>
      <c r="H6" s="5">
        <f t="shared" si="0"/>
        <v>82.1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60</v>
      </c>
      <c r="D7" s="11" t="s">
        <v>79</v>
      </c>
      <c r="E7" s="12">
        <v>4</v>
      </c>
      <c r="F7" s="13">
        <v>28</v>
      </c>
      <c r="G7" s="13">
        <v>23</v>
      </c>
      <c r="H7" s="5">
        <f t="shared" si="0"/>
        <v>82.1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61</v>
      </c>
      <c r="D8" s="11" t="s">
        <v>79</v>
      </c>
      <c r="E8" s="12">
        <v>5</v>
      </c>
      <c r="F8" s="13">
        <v>28</v>
      </c>
      <c r="G8" s="13">
        <v>24</v>
      </c>
      <c r="H8" s="5">
        <f t="shared" si="0"/>
        <v>85.7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62</v>
      </c>
      <c r="D9" s="11" t="s">
        <v>79</v>
      </c>
      <c r="E9" s="12">
        <v>7</v>
      </c>
      <c r="F9" s="13">
        <v>28</v>
      </c>
      <c r="G9" s="13">
        <v>24</v>
      </c>
      <c r="H9" s="5">
        <f t="shared" si="0"/>
        <v>85.7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63</v>
      </c>
      <c r="D10" s="11" t="s">
        <v>79</v>
      </c>
      <c r="E10" s="12">
        <v>8</v>
      </c>
      <c r="F10" s="13">
        <v>28</v>
      </c>
      <c r="G10" s="13">
        <v>24</v>
      </c>
      <c r="H10" s="5">
        <f t="shared" si="0"/>
        <v>85.7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64</v>
      </c>
      <c r="D11" s="11" t="s">
        <v>79</v>
      </c>
      <c r="E11" s="12">
        <v>9</v>
      </c>
      <c r="F11" s="13">
        <v>28</v>
      </c>
      <c r="G11" s="13">
        <v>23</v>
      </c>
      <c r="H11" s="5">
        <f t="shared" si="0"/>
        <v>82.1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65</v>
      </c>
      <c r="D12" s="11" t="s">
        <v>79</v>
      </c>
      <c r="E12" s="12">
        <v>10</v>
      </c>
      <c r="F12" s="13">
        <v>28</v>
      </c>
      <c r="G12" s="13">
        <v>22</v>
      </c>
      <c r="H12" s="5">
        <f t="shared" si="0"/>
        <v>78.599999999999994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66</v>
      </c>
      <c r="D13" s="11" t="s">
        <v>79</v>
      </c>
      <c r="E13" s="12">
        <v>11</v>
      </c>
      <c r="F13" s="13">
        <v>28</v>
      </c>
      <c r="G13" s="13">
        <v>22</v>
      </c>
      <c r="H13" s="5">
        <f t="shared" si="0"/>
        <v>78.599999999999994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67</v>
      </c>
      <c r="D14" s="11" t="s">
        <v>79</v>
      </c>
      <c r="E14" s="12">
        <v>12</v>
      </c>
      <c r="F14" s="13">
        <v>28</v>
      </c>
      <c r="G14" s="13">
        <v>22</v>
      </c>
      <c r="H14" s="5">
        <f t="shared" si="0"/>
        <v>78.599999999999994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68</v>
      </c>
      <c r="D15" s="11" t="s">
        <v>79</v>
      </c>
      <c r="E15" s="12">
        <v>13</v>
      </c>
      <c r="F15" s="13">
        <v>28</v>
      </c>
      <c r="G15" s="13">
        <v>24</v>
      </c>
      <c r="H15" s="5">
        <f t="shared" si="0"/>
        <v>85.7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69</v>
      </c>
      <c r="D16" s="11" t="s">
        <v>79</v>
      </c>
      <c r="E16" s="12">
        <v>14</v>
      </c>
      <c r="F16" s="13">
        <v>28</v>
      </c>
      <c r="G16" s="13">
        <v>22</v>
      </c>
      <c r="H16" s="5">
        <f t="shared" si="0"/>
        <v>78.599999999999994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70</v>
      </c>
      <c r="D17" s="11" t="s">
        <v>79</v>
      </c>
      <c r="E17" s="12">
        <v>15</v>
      </c>
      <c r="F17" s="13">
        <v>28</v>
      </c>
      <c r="G17" s="13">
        <v>23</v>
      </c>
      <c r="H17" s="5">
        <f t="shared" si="0"/>
        <v>82.1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71</v>
      </c>
      <c r="D18" s="11" t="s">
        <v>79</v>
      </c>
      <c r="E18" s="12">
        <v>16</v>
      </c>
      <c r="F18" s="13">
        <v>28</v>
      </c>
      <c r="G18" s="13">
        <v>24</v>
      </c>
      <c r="H18" s="5">
        <f t="shared" si="0"/>
        <v>85.7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72</v>
      </c>
      <c r="D19" s="11" t="s">
        <v>79</v>
      </c>
      <c r="E19" s="12">
        <v>17</v>
      </c>
      <c r="F19" s="13">
        <v>28</v>
      </c>
      <c r="G19" s="13">
        <v>24</v>
      </c>
      <c r="H19" s="5">
        <f t="shared" si="0"/>
        <v>85.7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73</v>
      </c>
      <c r="D20" s="11" t="s">
        <v>79</v>
      </c>
      <c r="E20" s="12">
        <v>18</v>
      </c>
      <c r="F20" s="13">
        <v>28</v>
      </c>
      <c r="G20" s="13">
        <v>24</v>
      </c>
      <c r="H20" s="5">
        <f t="shared" si="0"/>
        <v>85.7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74</v>
      </c>
      <c r="D21" s="11" t="s">
        <v>79</v>
      </c>
      <c r="E21" s="12">
        <v>19</v>
      </c>
      <c r="F21" s="13">
        <v>28</v>
      </c>
      <c r="G21" s="13">
        <v>23</v>
      </c>
      <c r="H21" s="5">
        <f t="shared" si="0"/>
        <v>82.1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75</v>
      </c>
      <c r="D22" s="11" t="s">
        <v>79</v>
      </c>
      <c r="E22" s="12">
        <v>20</v>
      </c>
      <c r="F22" s="13">
        <v>28</v>
      </c>
      <c r="G22" s="13">
        <v>23</v>
      </c>
      <c r="H22" s="5">
        <f t="shared" si="0"/>
        <v>82.1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76</v>
      </c>
      <c r="D23" s="11" t="s">
        <v>79</v>
      </c>
      <c r="E23" s="12">
        <v>21</v>
      </c>
      <c r="F23" s="13">
        <v>28</v>
      </c>
      <c r="G23" s="13">
        <v>22</v>
      </c>
      <c r="H23" s="5">
        <f t="shared" si="0"/>
        <v>78.599999999999994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77</v>
      </c>
      <c r="D24" s="11" t="s">
        <v>79</v>
      </c>
      <c r="E24" s="12">
        <v>23</v>
      </c>
      <c r="F24" s="13">
        <v>28</v>
      </c>
      <c r="G24" s="13">
        <v>22</v>
      </c>
      <c r="H24" s="5">
        <f t="shared" si="0"/>
        <v>78.599999999999994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78</v>
      </c>
      <c r="D25" s="11" t="s">
        <v>79</v>
      </c>
      <c r="E25" s="12">
        <v>24</v>
      </c>
      <c r="F25" s="13">
        <v>28</v>
      </c>
      <c r="G25" s="13">
        <v>23</v>
      </c>
      <c r="H25" s="5">
        <f t="shared" si="0"/>
        <v>82.1</v>
      </c>
      <c r="I25" s="13"/>
    </row>
  </sheetData>
  <sheetProtection algorithmName="SHA-512" hashValue="HfEBu47u8bmW04zo66aH4wy1IL2zr9bnp0377avuHqFypRq03h27xtT5+vvibsKWl8EKxYXn7sEjtokozHvmwA==" saltValue="O/q92Lwhfpww63WBnTthOQ==" spinCount="100000" sheet="1" objects="1" scenarios="1" autoFilter="0"/>
  <autoFilter ref="D3:I25"/>
  <mergeCells count="4">
    <mergeCell ref="A2:C2"/>
    <mergeCell ref="A1:C1"/>
    <mergeCell ref="D1:H1"/>
    <mergeCell ref="D2:H2"/>
  </mergeCells>
  <conditionalFormatting sqref="H4:H25">
    <cfRule type="cellIs" dxfId="1" priority="2" operator="between">
      <formula>0</formula>
      <formula>59.9999</formula>
    </cfRule>
  </conditionalFormatting>
  <conditionalFormatting sqref="I4:I2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2023-12-05T07:20:08Z</cp:lastPrinted>
  <dcterms:created xsi:type="dcterms:W3CDTF">2013-07-01T18:41:12Z</dcterms:created>
  <dcterms:modified xsi:type="dcterms:W3CDTF">2023-12-05T07:51:28Z</dcterms:modified>
</cp:coreProperties>
</file>