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nce 09.03.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<sst xmlns="http://schemas.openxmlformats.org/spreadsheetml/2006/main" count="85" uniqueCount="68">
  <si>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</si>
  <si>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</si>
  <si>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</si>
  <si>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</si>
  <si>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</si>
  <si>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</si>
  <si>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</si>
  <si>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</si>
  <si>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</si>
  <si>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</si>
  <si>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</si>
  <si>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</si>
  <si>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ARC2640 ( Architecture Design - III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</si>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</sst>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1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45360.517222222225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 t="s">
        <v>67</v>
      </c>
      <c r="E4" s="12">
        <v>1</v>
      </c>
      <c r="F4" s="13">
        <v>53</v>
      </c>
      <c r="G4" s="13">
        <v>25</v>
      </c>
      <c r="H4" s="5">
        <f t="shared" ref="H4:H21" si="0">IF(F4&lt;&gt;0,ROUND(G4*100/F4,1),"")</f>
        <v>47.2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 t="s">
        <v>67</v>
      </c>
      <c r="E5" s="12">
        <v>2</v>
      </c>
      <c r="F5" s="13">
        <v>53</v>
      </c>
      <c r="G5" s="13">
        <v>40</v>
      </c>
      <c r="H5" s="5">
        <f t="shared" si="0"/>
        <v>75.5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 t="s">
        <v>67</v>
      </c>
      <c r="E6" s="12">
        <v>3</v>
      </c>
      <c r="F6" s="13">
        <v>53</v>
      </c>
      <c r="G6" s="13">
        <v>38</v>
      </c>
      <c r="H6" s="5">
        <f t="shared" si="0"/>
        <v>71.7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 t="s">
        <v>67</v>
      </c>
      <c r="E7" s="12">
        <v>4</v>
      </c>
      <c r="F7" s="13">
        <v>53</v>
      </c>
      <c r="G7" s="13">
        <v>19</v>
      </c>
      <c r="H7" s="5">
        <f t="shared" si="0"/>
        <v>35.799999999999997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 t="s">
        <v>67</v>
      </c>
      <c r="E8" s="12">
        <v>5</v>
      </c>
      <c r="F8" s="13">
        <v>53</v>
      </c>
      <c r="G8" s="13">
        <v>32</v>
      </c>
      <c r="H8" s="5">
        <f t="shared" si="0"/>
        <v>60.4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 t="s">
        <v>67</v>
      </c>
      <c r="E9" s="12">
        <v>6</v>
      </c>
      <c r="F9" s="13">
        <v>53</v>
      </c>
      <c r="G9" s="13">
        <v>34</v>
      </c>
      <c r="H9" s="5">
        <f t="shared" si="0"/>
        <v>64.2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 t="s">
        <v>67</v>
      </c>
      <c r="E10" s="12">
        <v>8</v>
      </c>
      <c r="F10" s="13">
        <v>53</v>
      </c>
      <c r="G10" s="13">
        <v>39</v>
      </c>
      <c r="H10" s="5">
        <f t="shared" si="0"/>
        <v>73.599999999999994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 t="s">
        <v>67</v>
      </c>
      <c r="E11" s="12">
        <v>9</v>
      </c>
      <c r="F11" s="13">
        <v>53</v>
      </c>
      <c r="G11" s="13">
        <v>33</v>
      </c>
      <c r="H11" s="5">
        <f t="shared" si="0"/>
        <v>62.3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 t="s">
        <v>67</v>
      </c>
      <c r="E12" s="12">
        <v>10</v>
      </c>
      <c r="F12" s="13">
        <v>53</v>
      </c>
      <c r="G12" s="13">
        <v>31</v>
      </c>
      <c r="H12" s="5">
        <f t="shared" si="0"/>
        <v>58.5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 t="s">
        <v>67</v>
      </c>
      <c r="E13" s="12">
        <v>11</v>
      </c>
      <c r="F13" s="13">
        <v>53</v>
      </c>
      <c r="G13" s="13">
        <v>44</v>
      </c>
      <c r="H13" s="5">
        <f t="shared" si="0"/>
        <v>83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 t="s">
        <v>67</v>
      </c>
      <c r="E14" s="12">
        <v>12</v>
      </c>
      <c r="F14" s="13">
        <v>53</v>
      </c>
      <c r="G14" s="13">
        <v>36</v>
      </c>
      <c r="H14" s="5">
        <f t="shared" si="0"/>
        <v>67.900000000000006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 t="s">
        <v>67</v>
      </c>
      <c r="E15" s="12">
        <v>13</v>
      </c>
      <c r="F15" s="13">
        <v>53</v>
      </c>
      <c r="G15" s="13">
        <v>47</v>
      </c>
      <c r="H15" s="5">
        <f t="shared" si="0"/>
        <v>88.7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 t="s">
        <v>67</v>
      </c>
      <c r="E16" s="12">
        <v>14</v>
      </c>
      <c r="F16" s="13">
        <v>53</v>
      </c>
      <c r="G16" s="13">
        <v>42</v>
      </c>
      <c r="H16" s="5">
        <f t="shared" si="0"/>
        <v>79.2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 t="s">
        <v>67</v>
      </c>
      <c r="E17" s="12">
        <v>15</v>
      </c>
      <c r="F17" s="13">
        <v>53</v>
      </c>
      <c r="G17" s="13">
        <v>28</v>
      </c>
      <c r="H17" s="5">
        <f t="shared" si="0"/>
        <v>52.8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 t="s">
        <v>67</v>
      </c>
      <c r="E18" s="12">
        <v>16</v>
      </c>
      <c r="F18" s="13">
        <v>53</v>
      </c>
      <c r="G18" s="13">
        <v>39</v>
      </c>
      <c r="H18" s="5">
        <f t="shared" si="0"/>
        <v>73.599999999999994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 t="s">
        <v>67</v>
      </c>
      <c r="E19" s="12">
        <v>17</v>
      </c>
      <c r="F19" s="13">
        <v>53</v>
      </c>
      <c r="G19" s="13">
        <v>37</v>
      </c>
      <c r="H19" s="5">
        <f t="shared" si="0"/>
        <v>69.8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 t="s">
        <v>67</v>
      </c>
      <c r="E20" s="12">
        <v>18</v>
      </c>
      <c r="F20" s="13">
        <v>53</v>
      </c>
      <c r="G20" s="13">
        <v>29</v>
      </c>
      <c r="H20" s="5">
        <f t="shared" si="0"/>
        <v>54.7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 t="s">
        <v>67</v>
      </c>
      <c r="E21" s="12">
        <v>19</v>
      </c>
      <c r="F21" s="13">
        <v>53</v>
      </c>
      <c r="G21" s="13">
        <v>50</v>
      </c>
      <c r="H21" s="5">
        <f t="shared" si="0"/>
        <v>94.3</v>
      </c>
      <c r="I21" s="13"/>
    </row>
  </sheetData>
  <sheetProtection algorithmName="SHA-512" hashValue="vL3XZix7K63tIVZ7eS8ncCkzJ4X840/u4N106LY817NRh05yEh5/zxMCXlW+9sb6ByqINC+nk8ASCbdyexoncA==" saltValue="3bO3j3C88X3KXK4CaSG/5A==" spinCount="100000" sheet="1" objects="1" scenarios="1" autoFilter="0"/>
  <autoFilter ref="D3:I21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2019-02-23T07:36:13Z</cp:lastPrinted>
  <dcterms:created xsi:type="dcterms:W3CDTF">2013-07-01T18:41:12Z</dcterms:created>
  <dcterms:modified xsi:type="dcterms:W3CDTF">2024-03-15T06:13:40Z</dcterms:modified>
</cp:coreProperties>
</file>