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0" yWindow="0" windowWidth="28800" windowHeight="12300"/>
  </bookViews>
  <sheets>
    <sheet name="Sheet1" sheetId="4" r:id="rId1"/>
  </sheets>
  <definedNames>
    <definedName name="_xlnm._FilterDatabase" localSheetId="0" hidden="1">Sheet1!$D$3:$I$28</definedName>
    <definedName name="_xlnm.Print_Area" localSheetId="0">Sheet1!$A$1:$I$28</definedName>
    <definedName name="_xlnm.Print_Titles" localSheetId="0">Sheet1!$1:$3</definedName>
  </definedNames>
  <calcPr calcId="162913"/>
</workbook>
</file>

<file path=xl/calcChain.xml><?xml version="1.0" encoding="utf-8"?>
<calcChain xmlns="http://schemas.openxmlformats.org/spreadsheetml/2006/main">
  <c r="H4" i="4" l="1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<sst xmlns="http://schemas.openxmlformats.org/spreadsheetml/2006/main" count="89" uniqueCount="89">
  <si>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</si>
  <si>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</si>
  <si>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</si>
  <si>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</si>
  <si>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</si>
  <si>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</si>
  <si>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</si>
  <si>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</si>
  <si>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</si>
  <si>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</si>
  <si>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M.Tech: Odd Semester, 2023-24</t>
  </si>
  <si>
    <t>S23241</t>
  </si>
  <si>
    <t>Course: AMS6320 ( Advanced Engineering Mathematics )</t>
  </si>
  <si>
    <t>23RMMEA101</t>
  </si>
  <si>
    <t>GP7209</t>
  </si>
  <si>
    <t>23RMMEA102</t>
  </si>
  <si>
    <t>GL3186</t>
  </si>
  <si>
    <t>23RMMEA103</t>
  </si>
  <si>
    <t>GP7389</t>
  </si>
  <si>
    <t>23RMMEA104</t>
  </si>
  <si>
    <t>GL0315</t>
  </si>
  <si>
    <t>23RMMEA105</t>
  </si>
  <si>
    <t>GL3199</t>
  </si>
  <si>
    <t>23RMMEA107</t>
  </si>
  <si>
    <t>GP7595</t>
  </si>
  <si>
    <t>23RMMEA108</t>
  </si>
  <si>
    <t>GJ2053</t>
  </si>
  <si>
    <t>23TMMEA105</t>
  </si>
  <si>
    <t>GK0882</t>
  </si>
  <si>
    <t>23TMMEA106</t>
  </si>
  <si>
    <t>GI0414</t>
  </si>
  <si>
    <t>23TMMEA111</t>
  </si>
  <si>
    <t>GL3373</t>
  </si>
  <si>
    <t>23TMMEA119</t>
  </si>
  <si>
    <t>GL2196</t>
  </si>
  <si>
    <t>23TMMEA127</t>
  </si>
  <si>
    <t>GI1653</t>
  </si>
  <si>
    <t>23TMMEA132</t>
  </si>
  <si>
    <t>GJ4676</t>
  </si>
  <si>
    <t>23TMMEA133</t>
  </si>
  <si>
    <t>GJ4633</t>
  </si>
  <si>
    <t>23TMMEA136</t>
  </si>
  <si>
    <t>GP7504</t>
  </si>
  <si>
    <t>23TMMEA140</t>
  </si>
  <si>
    <t>GK0990</t>
  </si>
  <si>
    <t>23TMMEA141</t>
  </si>
  <si>
    <t>GJ4611</t>
  </si>
  <si>
    <t>23TMMEA145</t>
  </si>
  <si>
    <t>GI6533</t>
  </si>
  <si>
    <t>23TMMEA146</t>
  </si>
  <si>
    <t>GP7913</t>
  </si>
  <si>
    <t>23TMMEA148</t>
  </si>
  <si>
    <t>GP7929</t>
  </si>
  <si>
    <t>23TMMEA150</t>
  </si>
  <si>
    <t>GP7943</t>
  </si>
  <si>
    <t>23TMMEA151</t>
  </si>
  <si>
    <t>GP8144</t>
  </si>
  <si>
    <t>23TMMEA152</t>
  </si>
  <si>
    <t>GP8213</t>
  </si>
  <si>
    <t>23TMMEA153</t>
  </si>
  <si>
    <t>GP8267</t>
  </si>
  <si>
    <t>23TMMEA154</t>
  </si>
  <si>
    <t>GP8268</t>
  </si>
  <si>
    <t>SHAN MOHAMMAD</t>
  </si>
  <si>
    <t>SAMEEHA KHAN</t>
  </si>
  <si>
    <t>FARHAAN NADEEM</t>
  </si>
  <si>
    <t>FARAN AHMAD</t>
  </si>
  <si>
    <t>MOHAMMAD HANZALA</t>
  </si>
  <si>
    <t>SOBIA SHAFI</t>
  </si>
  <si>
    <t>SYED FARAZ HAIDER NAQVI</t>
  </si>
  <si>
    <t>MOHAMMED YOUSUF MAJID</t>
  </si>
  <si>
    <t>MOHD SHADAB</t>
  </si>
  <si>
    <t>ABDUL KHALID</t>
  </si>
  <si>
    <t>FIROZ ALAM</t>
  </si>
  <si>
    <t>ABDUL QADIR</t>
  </si>
  <si>
    <t>MD TABISH ANWER</t>
  </si>
  <si>
    <t>HARIS ALI</t>
  </si>
  <si>
    <t>ZAID ASLAM</t>
  </si>
  <si>
    <t>MOHAMMAD HASSAN MURTAZA</t>
  </si>
  <si>
    <t>MOHD RAHBER</t>
  </si>
  <si>
    <t>MOHAMMAD TAHA</t>
  </si>
  <si>
    <t>MOHD SHIHAB KHAN</t>
  </si>
  <si>
    <t>AIYAN AHSAN</t>
  </si>
  <si>
    <t>DEEPU</t>
  </si>
  <si>
    <t>AIJAZ AHMED</t>
  </si>
  <si>
    <t>MOHD SAMI</t>
  </si>
  <si>
    <t>ABDULLAH AL UMAR</t>
  </si>
  <si>
    <t>SAIF SARFARAZ</t>
  </si>
  <si>
    <t>30.11.2023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</si>
</sst>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0</xdr:row>
          <xdr:rowOff>9525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J28"/>
  <sheetViews>
    <sheetView showGridLines="0" tabSelected="1" view="pageBreakPreview" topLeftCell="A4" zoomScaleSheetLayoutView="100" workbookViewId="0">
      <selection activeCell="G29" sqref="G29"/>
    </sheetView>
  </sheetViews>
  <sheetFormatPr defaultColWidth="9.140625" defaultRowHeight="27.95" customHeight="1" x14ac:dyDescent="0.25"/>
  <cols>
    <col min="1" max="1" width="10.7109375" style="1" customWidth="1"/>
    <col min="2" max="2" width="9.7109375" style="1" customWidth="1"/>
    <col min="3" max="3" width="35.7109375" style="1" customWidth="1"/>
    <col min="4" max="4" width="6.140625" style="1" hidden="1" customWidth="1"/>
    <col min="5" max="5" width="3" style="1" hidden="1" customWidth="1"/>
    <col min="6" max="6" width="7" style="3" customWidth="1"/>
    <col min="7" max="7" width="5.7109375" style="3" customWidth="1"/>
    <col min="8" max="8" width="7.140625" style="3" customWidth="1"/>
    <col min="9" max="9" width="19" style="3" customWidth="1"/>
    <col min="10" max="10" width="0" style="1" hidden="1" customWidth="1"/>
    <col min="11" max="16384" width="9.140625" style="1"/>
  </cols>
  <sheetData>
    <row r="1" spans="1:10" s="2" customFormat="1" ht="15" x14ac:dyDescent="0.2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45253.576261574075</v>
      </c>
      <c r="J1" s="2" t="s">
        <v>11</v>
      </c>
    </row>
    <row r="2" spans="1:10" s="2" customFormat="1" ht="15" customHeight="1" x14ac:dyDescent="0.2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 t="s">
        <v>88</v>
      </c>
    </row>
    <row r="3" spans="1:10" s="8" customFormat="1" ht="27.95" customHeight="1" x14ac:dyDescent="0.2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 x14ac:dyDescent="0.25">
      <c r="A4" s="4" t="s">
        <v>13</v>
      </c>
      <c r="B4" s="4" t="s">
        <v>14</v>
      </c>
      <c r="C4" s="7" t="s">
        <v>63</v>
      </c>
      <c r="D4" s="11"/>
      <c r="E4" s="12"/>
      <c r="F4" s="13">
        <v>32</v>
      </c>
      <c r="G4" s="13">
        <v>7</v>
      </c>
      <c r="H4" s="5">
        <f t="shared" ref="H4:H28" si="0">IF(F4&lt;&gt;0,ROUND(G4*100/F4,1),"")</f>
        <v>21.9</v>
      </c>
      <c r="I4" s="13"/>
    </row>
    <row r="5" spans="1:10" s="4" customFormat="1" ht="27.95" customHeight="1" x14ac:dyDescent="0.25">
      <c r="A5" s="4" t="s">
        <v>15</v>
      </c>
      <c r="B5" s="4" t="s">
        <v>16</v>
      </c>
      <c r="C5" s="7" t="s">
        <v>64</v>
      </c>
      <c r="D5" s="11"/>
      <c r="E5" s="12"/>
      <c r="F5" s="13">
        <v>32</v>
      </c>
      <c r="G5" s="13">
        <v>20</v>
      </c>
      <c r="H5" s="5">
        <f t="shared" si="0"/>
        <v>62.5</v>
      </c>
      <c r="I5" s="13"/>
    </row>
    <row r="6" spans="1:10" s="4" customFormat="1" ht="27.95" customHeight="1" x14ac:dyDescent="0.25">
      <c r="A6" s="4" t="s">
        <v>17</v>
      </c>
      <c r="B6" s="4" t="s">
        <v>18</v>
      </c>
      <c r="C6" s="7" t="s">
        <v>65</v>
      </c>
      <c r="D6" s="11"/>
      <c r="E6" s="12"/>
      <c r="F6" s="13">
        <v>32</v>
      </c>
      <c r="G6" s="13">
        <v>5</v>
      </c>
      <c r="H6" s="5">
        <f t="shared" si="0"/>
        <v>15.6</v>
      </c>
      <c r="I6" s="13"/>
    </row>
    <row r="7" spans="1:10" s="4" customFormat="1" ht="27.95" customHeight="1" x14ac:dyDescent="0.25">
      <c r="A7" s="4" t="s">
        <v>19</v>
      </c>
      <c r="B7" s="4" t="s">
        <v>20</v>
      </c>
      <c r="C7" s="7" t="s">
        <v>66</v>
      </c>
      <c r="D7" s="11"/>
      <c r="E7" s="12"/>
      <c r="F7" s="13">
        <v>32</v>
      </c>
      <c r="G7" s="13">
        <v>7</v>
      </c>
      <c r="H7" s="5">
        <f t="shared" si="0"/>
        <v>21.9</v>
      </c>
      <c r="I7" s="13"/>
    </row>
    <row r="8" spans="1:10" s="4" customFormat="1" ht="27.95" customHeight="1" x14ac:dyDescent="0.25">
      <c r="A8" s="4" t="s">
        <v>21</v>
      </c>
      <c r="B8" s="4" t="s">
        <v>22</v>
      </c>
      <c r="C8" s="7" t="s">
        <v>67</v>
      </c>
      <c r="D8" s="11"/>
      <c r="E8" s="12"/>
      <c r="F8" s="13">
        <v>32</v>
      </c>
      <c r="G8" s="13">
        <v>17</v>
      </c>
      <c r="H8" s="5">
        <f t="shared" si="0"/>
        <v>53.1</v>
      </c>
      <c r="I8" s="13"/>
    </row>
    <row r="9" spans="1:10" s="4" customFormat="1" ht="27.95" customHeight="1" x14ac:dyDescent="0.25">
      <c r="A9" s="4" t="s">
        <v>23</v>
      </c>
      <c r="B9" s="4" t="s">
        <v>24</v>
      </c>
      <c r="C9" s="7" t="s">
        <v>68</v>
      </c>
      <c r="D9" s="11"/>
      <c r="E9" s="12"/>
      <c r="F9" s="13">
        <v>32</v>
      </c>
      <c r="G9" s="13">
        <v>10</v>
      </c>
      <c r="H9" s="5">
        <f t="shared" si="0"/>
        <v>31.3</v>
      </c>
      <c r="I9" s="13"/>
    </row>
    <row r="10" spans="1:10" s="4" customFormat="1" ht="27.95" customHeight="1" x14ac:dyDescent="0.25">
      <c r="A10" s="4" t="s">
        <v>25</v>
      </c>
      <c r="B10" s="4" t="s">
        <v>26</v>
      </c>
      <c r="C10" s="7" t="s">
        <v>69</v>
      </c>
      <c r="D10" s="11"/>
      <c r="E10" s="12"/>
      <c r="F10" s="13">
        <v>32</v>
      </c>
      <c r="G10" s="13">
        <v>18</v>
      </c>
      <c r="H10" s="5">
        <f t="shared" si="0"/>
        <v>56.3</v>
      </c>
      <c r="I10" s="13"/>
    </row>
    <row r="11" spans="1:10" s="4" customFormat="1" ht="27.95" customHeight="1" x14ac:dyDescent="0.25">
      <c r="A11" s="4" t="s">
        <v>27</v>
      </c>
      <c r="B11" s="4" t="s">
        <v>28</v>
      </c>
      <c r="C11" s="7" t="s">
        <v>70</v>
      </c>
      <c r="D11" s="11"/>
      <c r="E11" s="12"/>
      <c r="F11" s="13">
        <v>32</v>
      </c>
      <c r="G11" s="13">
        <v>28</v>
      </c>
      <c r="H11" s="5">
        <f t="shared" si="0"/>
        <v>87.5</v>
      </c>
      <c r="I11" s="13"/>
    </row>
    <row r="12" spans="1:10" s="4" customFormat="1" ht="27.95" customHeight="1" x14ac:dyDescent="0.25">
      <c r="A12" s="4" t="s">
        <v>29</v>
      </c>
      <c r="B12" s="4" t="s">
        <v>30</v>
      </c>
      <c r="C12" s="7" t="s">
        <v>71</v>
      </c>
      <c r="D12" s="11"/>
      <c r="E12" s="12"/>
      <c r="F12" s="13">
        <v>32</v>
      </c>
      <c r="G12" s="13">
        <v>29</v>
      </c>
      <c r="H12" s="5">
        <f t="shared" si="0"/>
        <v>90.6</v>
      </c>
      <c r="I12" s="13"/>
    </row>
    <row r="13" spans="1:10" s="4" customFormat="1" ht="27.95" customHeight="1" x14ac:dyDescent="0.25">
      <c r="A13" s="4" t="s">
        <v>31</v>
      </c>
      <c r="B13" s="4" t="s">
        <v>32</v>
      </c>
      <c r="C13" s="7" t="s">
        <v>72</v>
      </c>
      <c r="D13" s="11"/>
      <c r="E13" s="12"/>
      <c r="F13" s="13">
        <v>32</v>
      </c>
      <c r="G13" s="13">
        <v>26</v>
      </c>
      <c r="H13" s="5">
        <f t="shared" si="0"/>
        <v>81.3</v>
      </c>
      <c r="I13" s="13"/>
    </row>
    <row r="14" spans="1:10" s="4" customFormat="1" ht="27.95" customHeight="1" x14ac:dyDescent="0.25">
      <c r="A14" s="4" t="s">
        <v>33</v>
      </c>
      <c r="B14" s="4" t="s">
        <v>34</v>
      </c>
      <c r="C14" s="7" t="s">
        <v>73</v>
      </c>
      <c r="D14" s="11"/>
      <c r="E14" s="12"/>
      <c r="F14" s="13">
        <v>32</v>
      </c>
      <c r="G14" s="13">
        <v>0</v>
      </c>
      <c r="H14" s="5">
        <f t="shared" si="0"/>
        <v>0</v>
      </c>
      <c r="I14" s="13"/>
    </row>
    <row r="15" spans="1:10" s="4" customFormat="1" ht="27.95" customHeight="1" x14ac:dyDescent="0.25">
      <c r="A15" s="4" t="s">
        <v>35</v>
      </c>
      <c r="B15" s="4" t="s">
        <v>36</v>
      </c>
      <c r="C15" s="7" t="s">
        <v>74</v>
      </c>
      <c r="D15" s="11"/>
      <c r="E15" s="12"/>
      <c r="F15" s="13">
        <v>32</v>
      </c>
      <c r="G15" s="13">
        <v>5</v>
      </c>
      <c r="H15" s="5">
        <f t="shared" si="0"/>
        <v>15.6</v>
      </c>
      <c r="I15" s="13"/>
    </row>
    <row r="16" spans="1:10" s="4" customFormat="1" ht="27.95" customHeight="1" x14ac:dyDescent="0.25">
      <c r="A16" s="4" t="s">
        <v>37</v>
      </c>
      <c r="B16" s="4" t="s">
        <v>38</v>
      </c>
      <c r="C16" s="7" t="s">
        <v>75</v>
      </c>
      <c r="D16" s="11"/>
      <c r="E16" s="12"/>
      <c r="F16" s="13">
        <v>32</v>
      </c>
      <c r="G16" s="13">
        <v>0</v>
      </c>
      <c r="H16" s="5">
        <f t="shared" si="0"/>
        <v>0</v>
      </c>
      <c r="I16" s="13"/>
    </row>
    <row r="17" spans="1:9" s="4" customFormat="1" ht="27.95" customHeight="1" x14ac:dyDescent="0.25">
      <c r="A17" s="4" t="s">
        <v>39</v>
      </c>
      <c r="B17" s="4" t="s">
        <v>40</v>
      </c>
      <c r="C17" s="7" t="s">
        <v>76</v>
      </c>
      <c r="D17" s="11"/>
      <c r="E17" s="12"/>
      <c r="F17" s="13">
        <v>32</v>
      </c>
      <c r="G17" s="13">
        <v>0</v>
      </c>
      <c r="H17" s="5">
        <f t="shared" si="0"/>
        <v>0</v>
      </c>
      <c r="I17" s="13"/>
    </row>
    <row r="18" spans="1:9" s="4" customFormat="1" ht="27.95" customHeight="1" x14ac:dyDescent="0.25">
      <c r="A18" s="4" t="s">
        <v>41</v>
      </c>
      <c r="B18" s="4" t="s">
        <v>42</v>
      </c>
      <c r="C18" s="7" t="s">
        <v>77</v>
      </c>
      <c r="D18" s="11"/>
      <c r="E18" s="12"/>
      <c r="F18" s="13">
        <v>32</v>
      </c>
      <c r="G18" s="13">
        <v>1</v>
      </c>
      <c r="H18" s="5">
        <f t="shared" si="0"/>
        <v>3.1</v>
      </c>
      <c r="I18" s="13"/>
    </row>
    <row r="19" spans="1:9" s="4" customFormat="1" ht="27.95" customHeight="1" x14ac:dyDescent="0.25">
      <c r="A19" s="4" t="s">
        <v>43</v>
      </c>
      <c r="B19" s="4" t="s">
        <v>44</v>
      </c>
      <c r="C19" s="7" t="s">
        <v>78</v>
      </c>
      <c r="D19" s="11"/>
      <c r="E19" s="12"/>
      <c r="F19" s="13">
        <v>32</v>
      </c>
      <c r="G19" s="13">
        <v>24</v>
      </c>
      <c r="H19" s="5">
        <f t="shared" si="0"/>
        <v>75</v>
      </c>
      <c r="I19" s="13"/>
    </row>
    <row r="20" spans="1:9" s="4" customFormat="1" ht="27.95" customHeight="1" x14ac:dyDescent="0.25">
      <c r="A20" s="4" t="s">
        <v>45</v>
      </c>
      <c r="B20" s="4" t="s">
        <v>46</v>
      </c>
      <c r="C20" s="7" t="s">
        <v>79</v>
      </c>
      <c r="D20" s="11"/>
      <c r="E20" s="12"/>
      <c r="F20" s="13">
        <v>32</v>
      </c>
      <c r="G20" s="13">
        <v>17</v>
      </c>
      <c r="H20" s="5">
        <f t="shared" si="0"/>
        <v>53.1</v>
      </c>
      <c r="I20" s="13"/>
    </row>
    <row r="21" spans="1:9" s="4" customFormat="1" ht="27.95" customHeight="1" x14ac:dyDescent="0.25">
      <c r="A21" s="4" t="s">
        <v>47</v>
      </c>
      <c r="B21" s="4" t="s">
        <v>48</v>
      </c>
      <c r="C21" s="7" t="s">
        <v>80</v>
      </c>
      <c r="D21" s="11"/>
      <c r="E21" s="12"/>
      <c r="F21" s="13">
        <v>32</v>
      </c>
      <c r="G21" s="13">
        <v>22</v>
      </c>
      <c r="H21" s="5">
        <f t="shared" si="0"/>
        <v>68.8</v>
      </c>
      <c r="I21" s="13"/>
    </row>
    <row r="22" spans="1:9" s="4" customFormat="1" ht="27.95" customHeight="1" x14ac:dyDescent="0.25">
      <c r="A22" s="4" t="s">
        <v>49</v>
      </c>
      <c r="B22" s="4" t="s">
        <v>50</v>
      </c>
      <c r="C22" s="7" t="s">
        <v>81</v>
      </c>
      <c r="D22" s="11"/>
      <c r="E22" s="12"/>
      <c r="F22" s="13">
        <v>32</v>
      </c>
      <c r="G22" s="13">
        <v>3</v>
      </c>
      <c r="H22" s="5">
        <f t="shared" si="0"/>
        <v>9.4</v>
      </c>
      <c r="I22" s="13"/>
    </row>
    <row r="23" spans="1:9" s="4" customFormat="1" ht="27.95" customHeight="1" x14ac:dyDescent="0.25">
      <c r="A23" s="4" t="s">
        <v>51</v>
      </c>
      <c r="B23" s="4" t="s">
        <v>52</v>
      </c>
      <c r="C23" s="7" t="s">
        <v>82</v>
      </c>
      <c r="D23" s="11"/>
      <c r="E23" s="12"/>
      <c r="F23" s="13">
        <v>32</v>
      </c>
      <c r="G23" s="13">
        <v>24</v>
      </c>
      <c r="H23" s="5">
        <f t="shared" si="0"/>
        <v>75</v>
      </c>
      <c r="I23" s="13"/>
    </row>
    <row r="24" spans="1:9" s="4" customFormat="1" ht="27.95" customHeight="1" x14ac:dyDescent="0.25">
      <c r="A24" s="4" t="s">
        <v>53</v>
      </c>
      <c r="B24" s="4" t="s">
        <v>54</v>
      </c>
      <c r="C24" s="7" t="s">
        <v>83</v>
      </c>
      <c r="D24" s="11"/>
      <c r="E24" s="12"/>
      <c r="F24" s="13">
        <v>32</v>
      </c>
      <c r="G24" s="13">
        <v>8</v>
      </c>
      <c r="H24" s="5">
        <f t="shared" si="0"/>
        <v>25</v>
      </c>
      <c r="I24" s="13"/>
    </row>
    <row r="25" spans="1:9" s="4" customFormat="1" ht="27.95" customHeight="1" x14ac:dyDescent="0.25">
      <c r="A25" s="4" t="s">
        <v>55</v>
      </c>
      <c r="B25" s="4" t="s">
        <v>56</v>
      </c>
      <c r="C25" s="7" t="s">
        <v>84</v>
      </c>
      <c r="D25" s="11"/>
      <c r="E25" s="12"/>
      <c r="F25" s="13">
        <v>32</v>
      </c>
      <c r="G25" s="13">
        <v>6</v>
      </c>
      <c r="H25" s="5">
        <f t="shared" si="0"/>
        <v>18.8</v>
      </c>
      <c r="I25" s="13"/>
    </row>
    <row r="26" spans="1:9" s="4" customFormat="1" ht="27.95" customHeight="1" x14ac:dyDescent="0.25">
      <c r="A26" s="4" t="s">
        <v>57</v>
      </c>
      <c r="B26" s="4" t="s">
        <v>58</v>
      </c>
      <c r="C26" s="7" t="s">
        <v>85</v>
      </c>
      <c r="D26" s="11"/>
      <c r="E26" s="12"/>
      <c r="F26" s="13">
        <v>32</v>
      </c>
      <c r="G26" s="13">
        <v>2</v>
      </c>
      <c r="H26" s="5">
        <f t="shared" si="0"/>
        <v>6.3</v>
      </c>
      <c r="I26" s="13"/>
    </row>
    <row r="27" spans="1:9" s="4" customFormat="1" ht="27.95" customHeight="1" x14ac:dyDescent="0.25">
      <c r="A27" s="4" t="s">
        <v>59</v>
      </c>
      <c r="B27" s="4" t="s">
        <v>60</v>
      </c>
      <c r="C27" s="7" t="s">
        <v>86</v>
      </c>
      <c r="D27" s="11"/>
      <c r="E27" s="12"/>
      <c r="F27" s="13">
        <v>32</v>
      </c>
      <c r="G27" s="13">
        <v>17</v>
      </c>
      <c r="H27" s="5">
        <f t="shared" si="0"/>
        <v>53.1</v>
      </c>
      <c r="I27" s="13"/>
    </row>
    <row r="28" spans="1:9" s="4" customFormat="1" ht="27.95" customHeight="1" x14ac:dyDescent="0.25">
      <c r="A28" s="4" t="s">
        <v>61</v>
      </c>
      <c r="B28" s="4" t="s">
        <v>62</v>
      </c>
      <c r="C28" s="7" t="s">
        <v>87</v>
      </c>
      <c r="D28" s="11"/>
      <c r="E28" s="12"/>
      <c r="F28" s="13">
        <v>32</v>
      </c>
      <c r="G28" s="13">
        <v>11</v>
      </c>
      <c r="H28" s="5">
        <f t="shared" si="0"/>
        <v>34.4</v>
      </c>
      <c r="I28" s="13"/>
    </row>
  </sheetData>
  <sheetProtection algorithmName="SHA-512" hashValue="ZrBMdkNr1MK17XcrcKJtOR/rkd47QAnX6izJ9ZH0j3cE1y6mLQ3Y7v2JpsgFOG8GVQhstjhhStl9YMqBVRjIUA==" saltValue="yKMbO0nu4oiWAa+m/zyyog==" spinCount="100000" sheet="1" objects="1" scenarios="1" autoFilter="0"/>
  <autoFilter ref="D3:I28"/>
  <mergeCells count="4">
    <mergeCell ref="A2:C2"/>
    <mergeCell ref="A1:C1"/>
    <mergeCell ref="D1:H1"/>
    <mergeCell ref="D2:H2"/>
  </mergeCells>
  <conditionalFormatting sqref="H4:H28">
    <cfRule type="cellIs" dxfId="1" priority="2" operator="between">
      <formula>0</formula>
      <formula>59.9999</formula>
    </cfRule>
  </conditionalFormatting>
  <conditionalFormatting sqref="I4:I28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28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19050</xdr:colOff>
                <xdr:row>0</xdr:row>
                <xdr:rowOff>9525</xdr:rowOff>
              </from>
              <to>
                <xdr:col>17</xdr:col>
                <xdr:colOff>457200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dell</cp:lastModifiedBy>
  <cp:lastPrinted>2019-02-23T07:36:13Z</cp:lastPrinted>
  <dcterms:created xsi:type="dcterms:W3CDTF">2013-07-01T18:41:12Z</dcterms:created>
  <dcterms:modified xsi:type="dcterms:W3CDTF">2023-12-04T04:10:25Z</dcterms:modified>
</cp:coreProperties>
</file>