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<sst xmlns="http://schemas.openxmlformats.org/spreadsheetml/2006/main" count="258" uniqueCount="198">
  <si>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</si>
  <si>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</si>
  <si>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</si>
  <si>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</si>
  <si>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</si>
  <si>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</si>
  <si>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</si>
  <si>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</si>
  <si>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</si>
  <si>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</si>
  <si>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</si>
  <si>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</si>
  <si>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AMS2510 ( Higher Mathematics - I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</si>
  <si>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</si>
  <si>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</si>
  <si>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</si>
  <si>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</si>
  <si>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</si>
  <si>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</si>
  <si>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</si>
  <si>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</si>
  <si>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</si>
  <si>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</si>
  <si>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</si>
  <si>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</si>
  <si>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</si>
  <si>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</si>
  <si>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</si>
  <si>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</si>
  <si>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</si>
  <si>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</si>
  <si>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</si>
  <si>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</si>
  <si>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</si>
  <si>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</si>
  <si>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</si>
  <si>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</si>
  <si>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</si>
  <si>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</si>
  <si>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</si>
  <si>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</si>
  <si>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</si>
  <si>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</si>
  <si>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</si>
  <si>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</si>
  <si>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</si>
  <si>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</si>
  <si>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</si>
  <si>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</si>
  <si>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</si>
  <si>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</si>
  <si>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</si>
  <si>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</si>
  <si>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</si>
  <si>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</si>
  <si>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</si>
  <si>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</si>
  <si>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</si>
  <si>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</si>
  <si>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</si>
  <si>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</si>
  <si>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</si>
  <si>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</si>
  <si>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</si>
  <si>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</si>
  <si>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</si>
  <si>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</si>
  <si>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</si>
  <si>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</si>
  <si>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</si>
  <si>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</si>
  <si>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</si>
  <si>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</si>
  <si>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</si>
  <si>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</si>
  <si>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</si>
  <si>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</si>
  <si>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</si>
  <si>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</si>
  <si>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</si>
  <si>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</si>
  <si>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</si>
  <si>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</si>
  <si>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</si>
  <si>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</si>
  <si>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</si>
  <si>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</si>
  <si>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</si>
  <si>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</si>
  <si>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</si>
  <si>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</si>
  <si>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</si>
  <si>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</si>
  <si>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</si>
  <si>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</si>
  <si>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</si>
  <si>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</si>
  <si>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</si>
  <si>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</si>
  <si>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</si>
  <si>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</si>
  <si>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</si>
  <si>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</si>
  <si>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</si>
  <si>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</si>
  <si>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</si>
  <si>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</si>
  <si>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</si>
  <si>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</si>
  <si>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</si>
  <si>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</si>
  <si>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</si>
  <si>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</si>
  <si>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</si>
  <si>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</si>
  <si>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</si>
  <si>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</si>
  <si>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</si>
  <si>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</si>
  <si>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</si>
  <si>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</si>
  <si>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</si>
  <si>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</si>
  <si>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</si>
  <si>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</si>
  <si>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</si>
  <si>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</si>
  <si>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</si>
  <si>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</si>
  <si>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</si>
  <si>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</si>
  <si>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</si>
  <si>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</si>
  <si>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</si>
  <si>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</si>
  <si>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</si>
  <si>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</si>
  <si>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</si>
  <si>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</si>
  <si>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</si>
  <si>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</si>
  <si>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</si>
  <si>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</si>
  <si>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</si>
  <si>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</si>
  <si>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</si>
  <si>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</si>
  <si>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</si>
  <si>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</si>
  <si>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</si>
  <si>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</si>
  <si>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</si>
  <si>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</si>
  <si>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</si>
  <si>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</si>
  <si>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</si>
  <si>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</si>
  <si>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</si>
  <si>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</si>
  <si>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</si>
  <si>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</si>
  <si>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</si>
  <si>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</si>
  <si>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</si>
  <si>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</si>
  <si>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</si>
  <si>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</si>
  <si>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</si>
  <si>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</si>
  <si>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</si>
  <si>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</si>
  <si>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</si>
  <si>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</si>
  <si>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</si>
  <si>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</si>
  <si>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</si>
  <si>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</si>
  <si>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</si>
  <si>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</si>
  <si>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</si>
  <si>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</si>
  <si>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</si>
  <si>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</si>
  <si>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</si>
  <si>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</si>
  <si>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</si>
  <si>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</si>
  <si>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</si>
  <si>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</si>
  <si>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</si>
  <si>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</si>
  <si>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</si>
  <si>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</si>
  <si>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</si>
  <si>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</si>
  <si>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</si>
  <si>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A2EL</t>
  </si>
  <si>
    <t>25-11-2023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</si>
</sst>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4"/>
  <sheetViews>
    <sheetView showGridLines="0" tabSelected="1" view="pageBreakPreview" zoomScaleSheetLayoutView="100" workbookViewId="0">
      <selection activeCell="F33" sqref="F3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45254.526932870373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197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36</v>
      </c>
      <c r="G4" s="13">
        <v>32</v>
      </c>
      <c r="H4" s="5">
        <f t="shared" ref="H4:H64" si="0">IF(F4&lt;&gt;0,ROUND(G4*100/F4,1),"")</f>
        <v>88.9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36</v>
      </c>
      <c r="G5" s="13">
        <v>24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36</v>
      </c>
      <c r="G6" s="13">
        <v>27</v>
      </c>
      <c r="H6" s="5">
        <f t="shared" si="0"/>
        <v>75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36</v>
      </c>
      <c r="G7" s="13">
        <v>18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36</v>
      </c>
      <c r="G8" s="13">
        <v>24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36</v>
      </c>
      <c r="G9" s="13">
        <v>22</v>
      </c>
      <c r="H9" s="5">
        <f t="shared" si="0"/>
        <v>61.1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36</v>
      </c>
      <c r="G10" s="13">
        <v>30</v>
      </c>
      <c r="H10" s="5">
        <f t="shared" si="0"/>
        <v>83.3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36</v>
      </c>
      <c r="G11" s="13">
        <v>14</v>
      </c>
      <c r="H11" s="5">
        <f t="shared" si="0"/>
        <v>38.9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36</v>
      </c>
      <c r="G12" s="13">
        <v>28</v>
      </c>
      <c r="H12" s="5">
        <f t="shared" si="0"/>
        <v>77.8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36</v>
      </c>
      <c r="G13" s="13">
        <v>16</v>
      </c>
      <c r="H13" s="5">
        <f t="shared" si="0"/>
        <v>44.4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36</v>
      </c>
      <c r="G14" s="13">
        <v>13</v>
      </c>
      <c r="H14" s="5">
        <f t="shared" si="0"/>
        <v>36.1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33</v>
      </c>
      <c r="G15" s="13">
        <v>31</v>
      </c>
      <c r="H15" s="5">
        <f t="shared" si="0"/>
        <v>93.9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36</v>
      </c>
      <c r="G16" s="13">
        <v>12</v>
      </c>
      <c r="H16" s="5">
        <f t="shared" si="0"/>
        <v>33.299999999999997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36</v>
      </c>
      <c r="G17" s="13">
        <v>14</v>
      </c>
      <c r="H17" s="5">
        <f t="shared" si="0"/>
        <v>38.9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36</v>
      </c>
      <c r="G18" s="13">
        <v>15</v>
      </c>
      <c r="H18" s="5">
        <f t="shared" si="0"/>
        <v>41.7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36</v>
      </c>
      <c r="G19" s="13">
        <v>25</v>
      </c>
      <c r="H19" s="5">
        <f t="shared" si="0"/>
        <v>69.400000000000006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36</v>
      </c>
      <c r="G20" s="13">
        <v>28</v>
      </c>
      <c r="H20" s="5">
        <f t="shared" si="0"/>
        <v>77.8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33</v>
      </c>
      <c r="G21" s="13">
        <v>22</v>
      </c>
      <c r="H21" s="5">
        <f t="shared" si="0"/>
        <v>66.7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19</v>
      </c>
      <c r="F22" s="13">
        <v>36</v>
      </c>
      <c r="G22" s="13">
        <v>0</v>
      </c>
      <c r="H22" s="5">
        <f t="shared" si="0"/>
        <v>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20</v>
      </c>
      <c r="F23" s="13">
        <v>33</v>
      </c>
      <c r="G23" s="13">
        <v>22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21</v>
      </c>
      <c r="F24" s="13">
        <v>36</v>
      </c>
      <c r="G24" s="13">
        <v>17</v>
      </c>
      <c r="H24" s="5">
        <f t="shared" si="0"/>
        <v>47.2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22</v>
      </c>
      <c r="F25" s="13">
        <v>33</v>
      </c>
      <c r="G25" s="13">
        <v>24</v>
      </c>
      <c r="H25" s="5">
        <f t="shared" si="0"/>
        <v>72.7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23</v>
      </c>
      <c r="F26" s="13">
        <v>36</v>
      </c>
      <c r="G26" s="13">
        <v>29</v>
      </c>
      <c r="H26" s="5">
        <f t="shared" si="0"/>
        <v>80.599999999999994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24</v>
      </c>
      <c r="F27" s="13">
        <v>36</v>
      </c>
      <c r="G27" s="13">
        <v>27</v>
      </c>
      <c r="H27" s="5">
        <f t="shared" si="0"/>
        <v>75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25</v>
      </c>
      <c r="F28" s="13">
        <v>36</v>
      </c>
      <c r="G28" s="13">
        <v>26</v>
      </c>
      <c r="H28" s="5">
        <f t="shared" si="0"/>
        <v>72.2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26</v>
      </c>
      <c r="F29" s="13">
        <v>33</v>
      </c>
      <c r="G29" s="13">
        <v>30</v>
      </c>
      <c r="H29" s="5">
        <f t="shared" si="0"/>
        <v>90.9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27</v>
      </c>
      <c r="F30" s="13">
        <v>36</v>
      </c>
      <c r="G30" s="13">
        <v>6</v>
      </c>
      <c r="H30" s="5">
        <f t="shared" si="0"/>
        <v>16.7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28</v>
      </c>
      <c r="F31" s="13">
        <v>36</v>
      </c>
      <c r="G31" s="13">
        <v>18</v>
      </c>
      <c r="H31" s="5">
        <f t="shared" si="0"/>
        <v>50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29</v>
      </c>
      <c r="F32" s="13">
        <v>36</v>
      </c>
      <c r="G32" s="13">
        <v>16</v>
      </c>
      <c r="H32" s="5">
        <f t="shared" si="0"/>
        <v>44.4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30</v>
      </c>
      <c r="F33" s="13">
        <v>36</v>
      </c>
      <c r="G33" s="13">
        <v>28</v>
      </c>
      <c r="H33" s="5">
        <f t="shared" si="0"/>
        <v>77.8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31</v>
      </c>
      <c r="F34" s="13">
        <v>33</v>
      </c>
      <c r="G34" s="13">
        <v>18</v>
      </c>
      <c r="H34" s="5">
        <f t="shared" si="0"/>
        <v>54.5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196</v>
      </c>
      <c r="E35" s="12">
        <v>32</v>
      </c>
      <c r="F35" s="13">
        <v>36</v>
      </c>
      <c r="G35" s="13">
        <v>19</v>
      </c>
      <c r="H35" s="5">
        <f t="shared" si="0"/>
        <v>52.8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196</v>
      </c>
      <c r="E36" s="12">
        <v>33</v>
      </c>
      <c r="F36" s="13">
        <v>36</v>
      </c>
      <c r="G36" s="13">
        <v>28</v>
      </c>
      <c r="H36" s="5">
        <f t="shared" si="0"/>
        <v>77.8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196</v>
      </c>
      <c r="E37" s="12">
        <v>34</v>
      </c>
      <c r="F37" s="13">
        <v>36</v>
      </c>
      <c r="G37" s="13">
        <v>25</v>
      </c>
      <c r="H37" s="5">
        <f t="shared" si="0"/>
        <v>69.400000000000006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196</v>
      </c>
      <c r="E38" s="12">
        <v>35</v>
      </c>
      <c r="F38" s="13">
        <v>36</v>
      </c>
      <c r="G38" s="13">
        <v>33</v>
      </c>
      <c r="H38" s="5">
        <f t="shared" si="0"/>
        <v>91.7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196</v>
      </c>
      <c r="E39" s="12">
        <v>36</v>
      </c>
      <c r="F39" s="13">
        <v>36</v>
      </c>
      <c r="G39" s="13">
        <v>25</v>
      </c>
      <c r="H39" s="5">
        <f t="shared" si="0"/>
        <v>69.400000000000006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196</v>
      </c>
      <c r="E40" s="12">
        <v>37</v>
      </c>
      <c r="F40" s="13">
        <v>33</v>
      </c>
      <c r="G40" s="13">
        <v>22</v>
      </c>
      <c r="H40" s="5">
        <f t="shared" si="0"/>
        <v>66.7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196</v>
      </c>
      <c r="E41" s="12">
        <v>38</v>
      </c>
      <c r="F41" s="13">
        <v>36</v>
      </c>
      <c r="G41" s="13">
        <v>25</v>
      </c>
      <c r="H41" s="5">
        <f t="shared" si="0"/>
        <v>69.400000000000006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196</v>
      </c>
      <c r="E42" s="12">
        <v>39</v>
      </c>
      <c r="F42" s="13">
        <v>36</v>
      </c>
      <c r="G42" s="13">
        <v>16</v>
      </c>
      <c r="H42" s="5">
        <f t="shared" si="0"/>
        <v>44.4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196</v>
      </c>
      <c r="E43" s="12">
        <v>40</v>
      </c>
      <c r="F43" s="13">
        <v>36</v>
      </c>
      <c r="G43" s="13">
        <v>22</v>
      </c>
      <c r="H43" s="5">
        <f t="shared" si="0"/>
        <v>61.1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196</v>
      </c>
      <c r="E44" s="12">
        <v>41</v>
      </c>
      <c r="F44" s="13">
        <v>36</v>
      </c>
      <c r="G44" s="13">
        <v>27</v>
      </c>
      <c r="H44" s="5">
        <f t="shared" si="0"/>
        <v>75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196</v>
      </c>
      <c r="E45" s="12">
        <v>42</v>
      </c>
      <c r="F45" s="13">
        <v>36</v>
      </c>
      <c r="G45" s="13">
        <v>10</v>
      </c>
      <c r="H45" s="5">
        <f t="shared" si="0"/>
        <v>27.8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196</v>
      </c>
      <c r="E46" s="12">
        <v>43</v>
      </c>
      <c r="F46" s="13">
        <v>36</v>
      </c>
      <c r="G46" s="13">
        <v>28</v>
      </c>
      <c r="H46" s="5">
        <f t="shared" si="0"/>
        <v>77.8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44</v>
      </c>
      <c r="F47" s="13">
        <v>36</v>
      </c>
      <c r="G47" s="13">
        <v>28</v>
      </c>
      <c r="H47" s="5">
        <f t="shared" si="0"/>
        <v>77.8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45</v>
      </c>
      <c r="F48" s="13">
        <v>36</v>
      </c>
      <c r="G48" s="13">
        <v>27</v>
      </c>
      <c r="H48" s="5">
        <f t="shared" si="0"/>
        <v>75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46</v>
      </c>
      <c r="F49" s="13">
        <v>36</v>
      </c>
      <c r="G49" s="13">
        <v>24</v>
      </c>
      <c r="H49" s="5">
        <f t="shared" si="0"/>
        <v>66.7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47</v>
      </c>
      <c r="F50" s="13">
        <v>36</v>
      </c>
      <c r="G50" s="13">
        <v>26</v>
      </c>
      <c r="H50" s="5">
        <f t="shared" si="0"/>
        <v>72.2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48</v>
      </c>
      <c r="F51" s="13">
        <v>36</v>
      </c>
      <c r="G51" s="13">
        <v>19</v>
      </c>
      <c r="H51" s="5">
        <f t="shared" si="0"/>
        <v>52.8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49</v>
      </c>
      <c r="F52" s="13">
        <v>33</v>
      </c>
      <c r="G52" s="13">
        <v>26</v>
      </c>
      <c r="H52" s="5">
        <f t="shared" si="0"/>
        <v>78.8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50</v>
      </c>
      <c r="F53" s="13">
        <v>36</v>
      </c>
      <c r="G53" s="13">
        <v>7</v>
      </c>
      <c r="H53" s="5">
        <f t="shared" si="0"/>
        <v>19.399999999999999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51</v>
      </c>
      <c r="F54" s="13">
        <v>36</v>
      </c>
      <c r="G54" s="13">
        <v>8</v>
      </c>
      <c r="H54" s="5">
        <f t="shared" si="0"/>
        <v>22.2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52</v>
      </c>
      <c r="F55" s="13">
        <v>36</v>
      </c>
      <c r="G55" s="13">
        <v>25</v>
      </c>
      <c r="H55" s="5">
        <f t="shared" si="0"/>
        <v>69.400000000000006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53</v>
      </c>
      <c r="F56" s="13">
        <v>36</v>
      </c>
      <c r="G56" s="13">
        <v>29</v>
      </c>
      <c r="H56" s="5">
        <f t="shared" si="0"/>
        <v>80.599999999999994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54</v>
      </c>
      <c r="F57" s="13">
        <v>33</v>
      </c>
      <c r="G57" s="13">
        <v>24</v>
      </c>
      <c r="H57" s="5">
        <f t="shared" si="0"/>
        <v>72.7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55</v>
      </c>
      <c r="F58" s="13">
        <v>33</v>
      </c>
      <c r="G58" s="13">
        <v>22</v>
      </c>
      <c r="H58" s="5">
        <f t="shared" si="0"/>
        <v>66.7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56</v>
      </c>
      <c r="F59" s="13">
        <v>36</v>
      </c>
      <c r="G59" s="13">
        <v>20</v>
      </c>
      <c r="H59" s="5">
        <f t="shared" si="0"/>
        <v>55.6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57</v>
      </c>
      <c r="F60" s="13">
        <v>36</v>
      </c>
      <c r="G60" s="13">
        <v>25</v>
      </c>
      <c r="H60" s="5">
        <f t="shared" si="0"/>
        <v>69.400000000000006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58</v>
      </c>
      <c r="F61" s="13">
        <v>36</v>
      </c>
      <c r="G61" s="13">
        <v>29</v>
      </c>
      <c r="H61" s="5">
        <f t="shared" si="0"/>
        <v>80.599999999999994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59</v>
      </c>
      <c r="F62" s="13">
        <v>36</v>
      </c>
      <c r="G62" s="13">
        <v>27</v>
      </c>
      <c r="H62" s="5">
        <f t="shared" si="0"/>
        <v>75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66</v>
      </c>
      <c r="F63" s="13">
        <v>36</v>
      </c>
      <c r="G63" s="13">
        <v>7</v>
      </c>
      <c r="H63" s="5">
        <f t="shared" si="0"/>
        <v>19.399999999999999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67</v>
      </c>
      <c r="F64" s="13">
        <v>36</v>
      </c>
      <c r="G64" s="13">
        <v>22</v>
      </c>
      <c r="H64" s="5">
        <f t="shared" si="0"/>
        <v>61.1</v>
      </c>
      <c r="I64" s="13"/>
    </row>
  </sheetData>
  <sheetProtection algorithmName="SHA-512" hashValue="jCdll20Fu5zjfo/PrMeqjcQNXhhZnRVoa7TiypckR6bXcYjkcJjCIjQOivGC0b2LibsFqTfe/KhgEbspxX1DQw==" saltValue="xTdGaLxPzAmB8awlLS5NJg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Applied Maths 1</cp:lastModifiedBy>
  <cp:lastPrinted>2019-02-23T07:36:13Z</cp:lastPrinted>
  <dcterms:created xsi:type="dcterms:W3CDTF">2013-07-01T18:41:12Z</dcterms:created>
  <dcterms:modified xsi:type="dcterms:W3CDTF">2023-11-30T04:45:01Z</dcterms:modified>
</cp:coreProperties>
</file>