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E81E702-A572-42F3-9BB7-02DB9D325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<sst xmlns="http://schemas.openxmlformats.org/spreadsheetml/2006/main" count="45" uniqueCount="38">
  <si>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</si>
  <si>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</si>
  <si>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</si>
  <si>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</si>
  <si>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</si>
  <si>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</si>
  <si>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</si>
  <si>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</si>
  <si>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</si>
  <si>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</si>
  <si>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</si>
  <si>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</si>
  <si>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AMS2430 ( Advanced Engineering Mathematics )</t>
  </si>
  <si>
    <t>22FTB409</t>
  </si>
  <si>
    <t>GL5711</t>
  </si>
  <si>
    <t>22FTB430</t>
  </si>
  <si>
    <t>GL3460</t>
  </si>
  <si>
    <t>22FTB440</t>
  </si>
  <si>
    <t>GN8994</t>
  </si>
  <si>
    <t>22FTB472</t>
  </si>
  <si>
    <t>GN8050</t>
  </si>
  <si>
    <t>22FTB486</t>
  </si>
  <si>
    <t>GM1720</t>
  </si>
  <si>
    <t>22FTB512</t>
  </si>
  <si>
    <t>GN8988</t>
  </si>
  <si>
    <t>22FTB519</t>
  </si>
  <si>
    <t>GL5414</t>
  </si>
  <si>
    <t>22FTB616</t>
  </si>
  <si>
    <t>GK4849</t>
  </si>
  <si>
    <t>SYED HAIDER ABBAS</t>
  </si>
  <si>
    <t>AREEBA CHAND</t>
  </si>
  <si>
    <t>ZAID AHMAD</t>
  </si>
  <si>
    <t>VIVEK KUMAR</t>
  </si>
  <si>
    <t>MOHAMMAD SAIF ALI</t>
  </si>
  <si>
    <t>DIGVIJAY SINGH CHAUHAN</t>
  </si>
  <si>
    <t>MOHAMMAD SAHIL KHAN</t>
  </si>
  <si>
    <t>SYED AHMED ABDULLAH</t>
  </si>
  <si>
    <t>A2FT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</si>
</sst>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1"/>
  <sheetViews>
    <sheetView showGridLines="0" tabSelected="1" view="pageBreakPreview" zoomScaleSheetLayoutView="100" workbookViewId="0">
      <selection activeCell="I17" sqref="I1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45254.526921296296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 t="s">
        <v>37</v>
      </c>
      <c r="E4" s="12">
        <v>1</v>
      </c>
      <c r="F4" s="13">
        <v>48</v>
      </c>
      <c r="G4" s="13">
        <v>31</v>
      </c>
      <c r="H4" s="5">
        <f t="shared" ref="H4:H11" si="0">IF(F4&lt;&gt;0,ROUND(G4*100/F4,1),"")</f>
        <v>64.599999999999994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 t="s">
        <v>37</v>
      </c>
      <c r="E5" s="12">
        <v>2</v>
      </c>
      <c r="F5" s="13">
        <v>48</v>
      </c>
      <c r="G5" s="13">
        <v>40</v>
      </c>
      <c r="H5" s="5">
        <f t="shared" si="0"/>
        <v>83.3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 t="s">
        <v>37</v>
      </c>
      <c r="E6" s="12">
        <v>3</v>
      </c>
      <c r="F6" s="13">
        <v>48</v>
      </c>
      <c r="G6" s="13">
        <v>45</v>
      </c>
      <c r="H6" s="5">
        <f t="shared" si="0"/>
        <v>93.8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 t="s">
        <v>37</v>
      </c>
      <c r="E7" s="12">
        <v>4</v>
      </c>
      <c r="F7" s="13">
        <v>48</v>
      </c>
      <c r="G7" s="13">
        <v>39</v>
      </c>
      <c r="H7" s="5">
        <f t="shared" si="0"/>
        <v>81.3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 t="s">
        <v>37</v>
      </c>
      <c r="E8" s="12">
        <v>5</v>
      </c>
      <c r="F8" s="13">
        <v>48</v>
      </c>
      <c r="G8" s="13">
        <v>42</v>
      </c>
      <c r="H8" s="5">
        <f t="shared" si="0"/>
        <v>87.5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 t="s">
        <v>37</v>
      </c>
      <c r="E9" s="12">
        <v>6</v>
      </c>
      <c r="F9" s="13">
        <v>48</v>
      </c>
      <c r="G9" s="13">
        <v>30</v>
      </c>
      <c r="H9" s="5">
        <f t="shared" si="0"/>
        <v>62.5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 t="s">
        <v>37</v>
      </c>
      <c r="E10" s="12">
        <v>7</v>
      </c>
      <c r="F10" s="13">
        <v>48</v>
      </c>
      <c r="G10" s="13">
        <v>41</v>
      </c>
      <c r="H10" s="5">
        <f t="shared" si="0"/>
        <v>85.4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 t="s">
        <v>37</v>
      </c>
      <c r="E11" s="12">
        <v>8</v>
      </c>
      <c r="F11" s="13">
        <v>48</v>
      </c>
      <c r="G11" s="13">
        <v>33</v>
      </c>
      <c r="H11" s="5">
        <f t="shared" si="0"/>
        <v>68.8</v>
      </c>
      <c r="I11" s="13"/>
    </row>
  </sheetData>
  <sheetProtection algorithmName="SHA-512" hashValue="0jt6tMmMhctB3nKZNueaMx+RM5TYDByo5piOUl7ocjo8bNKf5wSqpZI8hRoU+9cypbiZj0a9m9p6gNA8+zsG5g==" saltValue="S4Qiz43WWAtJm0kOpHgG1Q==" spinCount="100000" sheet="1" objects="1" scenarios="1" autoFilter="0"/>
  <autoFilter ref="D3:I11" xr:uid="{00000000-0009-0000-0000-000000000000}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2023-12-30T09:23:14Z</dcterms:modified>
</cp:coreProperties>
</file>