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L_lab\"/>
    </mc:Choice>
  </mc:AlternateContent>
  <xr:revisionPtr revIDLastSave="0" documentId="8_{E5D8368F-69ED-4590-BB7C-3F66B9436C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Sheet1!$D$3:$I$33</definedName>
    <definedName name="_xlnm.Print_Area" localSheetId="0">Sheet1!$A$1:$I$33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<sst xmlns="http://schemas.openxmlformats.org/spreadsheetml/2006/main" count="133" uniqueCount="104">
  <si>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</si>
  <si>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</si>
  <si>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</si>
  <si>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</si>
  <si>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</si>
  <si>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</si>
  <si>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</si>
  <si>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</si>
  <si>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</si>
  <si>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</si>
  <si>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</si>
  <si>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</si>
  <si>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AIC3940 ( Machine Learning Lab )</t>
  </si>
  <si>
    <t>21AIB111</t>
  </si>
  <si>
    <t>GK8242</t>
  </si>
  <si>
    <t>21AIB120</t>
  </si>
  <si>
    <t>GL5597</t>
  </si>
  <si>
    <t>21AIB163</t>
  </si>
  <si>
    <t>GJ7985</t>
  </si>
  <si>
    <t>21AIB189</t>
  </si>
  <si>
    <t>GK8360</t>
  </si>
  <si>
    <t>21AIB196</t>
  </si>
  <si>
    <t>GM6551</t>
  </si>
  <si>
    <t>21AIB207</t>
  </si>
  <si>
    <t>GM6556</t>
  </si>
  <si>
    <t>21AIB209</t>
  </si>
  <si>
    <t>GM6557</t>
  </si>
  <si>
    <t>21AIB210</t>
  </si>
  <si>
    <t>GL5599</t>
  </si>
  <si>
    <t>21AIB219</t>
  </si>
  <si>
    <t>GK4875</t>
  </si>
  <si>
    <t>21AIB229</t>
  </si>
  <si>
    <t>GM6569</t>
  </si>
  <si>
    <t>21AIB248</t>
  </si>
  <si>
    <t>GM6580</t>
  </si>
  <si>
    <t>21AIB264</t>
  </si>
  <si>
    <t>GL5684</t>
  </si>
  <si>
    <t>21AIB278</t>
  </si>
  <si>
    <t>GM6610</t>
  </si>
  <si>
    <t>21AIB291</t>
  </si>
  <si>
    <t>GM6615</t>
  </si>
  <si>
    <t>21AIB328</t>
  </si>
  <si>
    <t>GM6653</t>
  </si>
  <si>
    <t>21AIB329</t>
  </si>
  <si>
    <t>GM6654</t>
  </si>
  <si>
    <t>21AIB330</t>
  </si>
  <si>
    <t>GK4763</t>
  </si>
  <si>
    <t>21AIB338</t>
  </si>
  <si>
    <t>GM6657</t>
  </si>
  <si>
    <t>21AIB346</t>
  </si>
  <si>
    <t>GL5702</t>
  </si>
  <si>
    <t>21AIB353</t>
  </si>
  <si>
    <t>GM6672</t>
  </si>
  <si>
    <t>21AIB354</t>
  </si>
  <si>
    <t>GK1328</t>
  </si>
  <si>
    <t>21AIB386</t>
  </si>
  <si>
    <t>GM6697</t>
  </si>
  <si>
    <t>21AIB387</t>
  </si>
  <si>
    <t>GM6699</t>
  </si>
  <si>
    <t>21AIB510</t>
  </si>
  <si>
    <t>GM7963</t>
  </si>
  <si>
    <t>21AIB530</t>
  </si>
  <si>
    <t>GM7977</t>
  </si>
  <si>
    <t>21AIB559</t>
  </si>
  <si>
    <t>GN0159</t>
  </si>
  <si>
    <t>21AIB564</t>
  </si>
  <si>
    <t>GN0174</t>
  </si>
  <si>
    <t>21AIB572</t>
  </si>
  <si>
    <t>GN0446</t>
  </si>
  <si>
    <t>21AIB623</t>
  </si>
  <si>
    <t>GN0135</t>
  </si>
  <si>
    <t>21AIB627</t>
  </si>
  <si>
    <t>GL4494</t>
  </si>
  <si>
    <t>MD MAHFOOZ ANSARI</t>
  </si>
  <si>
    <t>IMAAD HASAN</t>
  </si>
  <si>
    <t>MAAZ MAHBOOB</t>
  </si>
  <si>
    <t>MOHD ALQAMA</t>
  </si>
  <si>
    <t>FAISAL ALI KHAN</t>
  </si>
  <si>
    <t>FARMAN ALAM KHAN</t>
  </si>
  <si>
    <t>MOHD ZIYA KHAN</t>
  </si>
  <si>
    <t>MOHD REHAN HAIDER KAZMI</t>
  </si>
  <si>
    <t>MOHD ANAS MAROOF</t>
  </si>
  <si>
    <t>AASAR MEHDI</t>
  </si>
  <si>
    <t>FAIZ MUBEEN</t>
  </si>
  <si>
    <t>MOHAMMAD FARAZ PERVEZ</t>
  </si>
  <si>
    <t>MUSKAN AZMI</t>
  </si>
  <si>
    <t>VIKALP</t>
  </si>
  <si>
    <t>RAFEY AHMAD</t>
  </si>
  <si>
    <t>OMAMA AFROZ</t>
  </si>
  <si>
    <t>YAHYA FAROOQ</t>
  </si>
  <si>
    <t>SYED MOHAMMED DAWAR</t>
  </si>
  <si>
    <t>LAKSHYA KAMAL PRAKASH</t>
  </si>
  <si>
    <t>MOHD ARSALAN</t>
  </si>
  <si>
    <t>SIDDHI VARSHNEY</t>
  </si>
  <si>
    <t>SAYYED ARIB HUSSAIN</t>
  </si>
  <si>
    <t>SHAIK LUBNA FATHIMA</t>
  </si>
  <si>
    <t>MOHD YUSUF</t>
  </si>
  <si>
    <t>ZOYA AHMAD</t>
  </si>
  <si>
    <t>MOHAMMAD ZEESHAN PARVEZ</t>
  </si>
  <si>
    <t>SYED MOHAMMAD ALI</t>
  </si>
  <si>
    <t>MOHAMMAD HAMID AKHLAQUE</t>
  </si>
  <si>
    <t>MUHAMMAD AHSAN</t>
  </si>
  <si>
    <t>BAQIR SHEIKH</t>
  </si>
  <si>
    <t>A3AI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</si>
</sst>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33"/>
  <sheetViews>
    <sheetView showGridLines="0" tabSelected="1" view="pageBreakPreview" topLeftCell="A25" zoomScaleSheetLayoutView="100" workbookViewId="0">
      <selection activeCell="I6" sqref="I6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45254.526898148149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45253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73</v>
      </c>
      <c r="D4" s="11" t="s">
        <v>103</v>
      </c>
      <c r="E4" s="12">
        <v>1</v>
      </c>
      <c r="F4" s="13">
        <v>36</v>
      </c>
      <c r="G4" s="13">
        <v>27</v>
      </c>
      <c r="H4" s="5">
        <f t="shared" ref="H4:H33" si="0">IF(F4&lt;&gt;0,ROUND(G4*100/F4,1),"")</f>
        <v>75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74</v>
      </c>
      <c r="D5" s="11" t="s">
        <v>103</v>
      </c>
      <c r="E5" s="12">
        <v>2</v>
      </c>
      <c r="F5" s="13">
        <v>36</v>
      </c>
      <c r="G5" s="13">
        <v>30</v>
      </c>
      <c r="H5" s="5">
        <f t="shared" si="0"/>
        <v>83.3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75</v>
      </c>
      <c r="D6" s="11" t="s">
        <v>103</v>
      </c>
      <c r="E6" s="12">
        <v>4</v>
      </c>
      <c r="F6" s="13">
        <v>36</v>
      </c>
      <c r="G6" s="13">
        <v>30</v>
      </c>
      <c r="H6" s="5">
        <f t="shared" si="0"/>
        <v>83.3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76</v>
      </c>
      <c r="D7" s="11" t="s">
        <v>103</v>
      </c>
      <c r="E7" s="12">
        <v>5</v>
      </c>
      <c r="F7" s="13">
        <v>36</v>
      </c>
      <c r="G7" s="13">
        <v>30</v>
      </c>
      <c r="H7" s="5">
        <f t="shared" si="0"/>
        <v>83.3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77</v>
      </c>
      <c r="D8" s="11" t="s">
        <v>103</v>
      </c>
      <c r="E8" s="12">
        <v>6</v>
      </c>
      <c r="F8" s="13">
        <v>36</v>
      </c>
      <c r="G8" s="13">
        <v>30</v>
      </c>
      <c r="H8" s="5">
        <f t="shared" si="0"/>
        <v>83.3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78</v>
      </c>
      <c r="D9" s="11" t="s">
        <v>103</v>
      </c>
      <c r="E9" s="12">
        <v>7</v>
      </c>
      <c r="F9" s="13">
        <v>36</v>
      </c>
      <c r="G9" s="13">
        <v>30</v>
      </c>
      <c r="H9" s="5">
        <f t="shared" si="0"/>
        <v>83.3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79</v>
      </c>
      <c r="D10" s="11" t="s">
        <v>103</v>
      </c>
      <c r="E10" s="12">
        <v>8</v>
      </c>
      <c r="F10" s="13">
        <v>36</v>
      </c>
      <c r="G10" s="13">
        <v>21</v>
      </c>
      <c r="H10" s="5">
        <f t="shared" si="0"/>
        <v>58.3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80</v>
      </c>
      <c r="D11" s="11" t="s">
        <v>103</v>
      </c>
      <c r="E11" s="12">
        <v>9</v>
      </c>
      <c r="F11" s="13">
        <v>36</v>
      </c>
      <c r="G11" s="13">
        <v>30</v>
      </c>
      <c r="H11" s="5">
        <f t="shared" si="0"/>
        <v>83.3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81</v>
      </c>
      <c r="D12" s="11" t="s">
        <v>103</v>
      </c>
      <c r="E12" s="12">
        <v>10</v>
      </c>
      <c r="F12" s="13">
        <v>36</v>
      </c>
      <c r="G12" s="13">
        <v>30</v>
      </c>
      <c r="H12" s="5">
        <f t="shared" si="0"/>
        <v>83.3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82</v>
      </c>
      <c r="D13" s="11" t="s">
        <v>103</v>
      </c>
      <c r="E13" s="12">
        <v>11</v>
      </c>
      <c r="F13" s="13">
        <v>36</v>
      </c>
      <c r="G13" s="13">
        <v>36</v>
      </c>
      <c r="H13" s="5">
        <f t="shared" si="0"/>
        <v>100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83</v>
      </c>
      <c r="D14" s="11" t="s">
        <v>103</v>
      </c>
      <c r="E14" s="12">
        <v>12</v>
      </c>
      <c r="F14" s="13">
        <v>36</v>
      </c>
      <c r="G14" s="13">
        <v>33</v>
      </c>
      <c r="H14" s="5">
        <f t="shared" si="0"/>
        <v>91.7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84</v>
      </c>
      <c r="D15" s="11" t="s">
        <v>103</v>
      </c>
      <c r="E15" s="12">
        <v>13</v>
      </c>
      <c r="F15" s="13">
        <v>36</v>
      </c>
      <c r="G15" s="13">
        <v>24</v>
      </c>
      <c r="H15" s="5">
        <f t="shared" si="0"/>
        <v>66.7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85</v>
      </c>
      <c r="D16" s="11" t="s">
        <v>103</v>
      </c>
      <c r="E16" s="12">
        <v>14</v>
      </c>
      <c r="F16" s="13">
        <v>36</v>
      </c>
      <c r="G16" s="13">
        <v>36</v>
      </c>
      <c r="H16" s="5">
        <f t="shared" si="0"/>
        <v>100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86</v>
      </c>
      <c r="D17" s="11" t="s">
        <v>103</v>
      </c>
      <c r="E17" s="12">
        <v>15</v>
      </c>
      <c r="F17" s="13">
        <v>36</v>
      </c>
      <c r="G17" s="13">
        <v>33</v>
      </c>
      <c r="H17" s="5">
        <f t="shared" si="0"/>
        <v>91.7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87</v>
      </c>
      <c r="D18" s="11" t="s">
        <v>103</v>
      </c>
      <c r="E18" s="12">
        <v>16</v>
      </c>
      <c r="F18" s="13">
        <v>36</v>
      </c>
      <c r="G18" s="13">
        <v>24</v>
      </c>
      <c r="H18" s="5">
        <f t="shared" si="0"/>
        <v>66.7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88</v>
      </c>
      <c r="D19" s="11" t="s">
        <v>103</v>
      </c>
      <c r="E19" s="12">
        <v>17</v>
      </c>
      <c r="F19" s="13">
        <v>36</v>
      </c>
      <c r="G19" s="13">
        <v>33</v>
      </c>
      <c r="H19" s="5">
        <f t="shared" si="0"/>
        <v>91.7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89</v>
      </c>
      <c r="D20" s="11" t="s">
        <v>103</v>
      </c>
      <c r="E20" s="12">
        <v>18</v>
      </c>
      <c r="F20" s="13">
        <v>36</v>
      </c>
      <c r="G20" s="13">
        <v>30</v>
      </c>
      <c r="H20" s="5">
        <f t="shared" si="0"/>
        <v>83.3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90</v>
      </c>
      <c r="D21" s="11" t="s">
        <v>103</v>
      </c>
      <c r="E21" s="12">
        <v>19</v>
      </c>
      <c r="F21" s="13">
        <v>36</v>
      </c>
      <c r="G21" s="13">
        <v>21</v>
      </c>
      <c r="H21" s="5">
        <f t="shared" si="0"/>
        <v>58.3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91</v>
      </c>
      <c r="D22" s="11" t="s">
        <v>103</v>
      </c>
      <c r="E22" s="12">
        <v>20</v>
      </c>
      <c r="F22" s="13">
        <v>36</v>
      </c>
      <c r="G22" s="13">
        <v>36</v>
      </c>
      <c r="H22" s="5">
        <f t="shared" si="0"/>
        <v>100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92</v>
      </c>
      <c r="D23" s="11" t="s">
        <v>103</v>
      </c>
      <c r="E23" s="12">
        <v>21</v>
      </c>
      <c r="F23" s="13">
        <v>36</v>
      </c>
      <c r="G23" s="13">
        <v>30</v>
      </c>
      <c r="H23" s="5">
        <f t="shared" si="0"/>
        <v>83.3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93</v>
      </c>
      <c r="D24" s="11" t="s">
        <v>103</v>
      </c>
      <c r="E24" s="12">
        <v>22</v>
      </c>
      <c r="F24" s="13">
        <v>36</v>
      </c>
      <c r="G24" s="13">
        <v>36</v>
      </c>
      <c r="H24" s="5">
        <f t="shared" si="0"/>
        <v>100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94</v>
      </c>
      <c r="D25" s="11" t="s">
        <v>103</v>
      </c>
      <c r="E25" s="12">
        <v>23</v>
      </c>
      <c r="F25" s="13">
        <v>36</v>
      </c>
      <c r="G25" s="13">
        <v>27</v>
      </c>
      <c r="H25" s="5">
        <f t="shared" si="0"/>
        <v>75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95</v>
      </c>
      <c r="D26" s="11" t="s">
        <v>103</v>
      </c>
      <c r="E26" s="12">
        <v>24</v>
      </c>
      <c r="F26" s="13">
        <v>36</v>
      </c>
      <c r="G26" s="13">
        <v>33</v>
      </c>
      <c r="H26" s="5">
        <f t="shared" si="0"/>
        <v>91.7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96</v>
      </c>
      <c r="D27" s="11" t="s">
        <v>103</v>
      </c>
      <c r="E27" s="12">
        <v>25</v>
      </c>
      <c r="F27" s="13">
        <v>36</v>
      </c>
      <c r="G27" s="13">
        <v>27</v>
      </c>
      <c r="H27" s="5">
        <f t="shared" si="0"/>
        <v>75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97</v>
      </c>
      <c r="D28" s="11" t="s">
        <v>103</v>
      </c>
      <c r="E28" s="12">
        <v>26</v>
      </c>
      <c r="F28" s="13">
        <v>36</v>
      </c>
      <c r="G28" s="13">
        <v>30</v>
      </c>
      <c r="H28" s="5">
        <f t="shared" si="0"/>
        <v>83.3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98</v>
      </c>
      <c r="D29" s="11" t="s">
        <v>103</v>
      </c>
      <c r="E29" s="12">
        <v>27</v>
      </c>
      <c r="F29" s="13">
        <v>36</v>
      </c>
      <c r="G29" s="13">
        <v>27</v>
      </c>
      <c r="H29" s="5">
        <f t="shared" si="0"/>
        <v>75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99</v>
      </c>
      <c r="D30" s="11" t="s">
        <v>103</v>
      </c>
      <c r="E30" s="12">
        <v>28</v>
      </c>
      <c r="F30" s="13">
        <v>36</v>
      </c>
      <c r="G30" s="13">
        <v>24</v>
      </c>
      <c r="H30" s="5">
        <f t="shared" si="0"/>
        <v>66.7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100</v>
      </c>
      <c r="D31" s="11" t="s">
        <v>103</v>
      </c>
      <c r="E31" s="12">
        <v>29</v>
      </c>
      <c r="F31" s="13">
        <v>36</v>
      </c>
      <c r="G31" s="13">
        <v>27</v>
      </c>
      <c r="H31" s="5">
        <f t="shared" si="0"/>
        <v>75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101</v>
      </c>
      <c r="D32" s="11" t="s">
        <v>103</v>
      </c>
      <c r="E32" s="12">
        <v>30</v>
      </c>
      <c r="F32" s="13">
        <v>36</v>
      </c>
      <c r="G32" s="13">
        <v>21</v>
      </c>
      <c r="H32" s="5">
        <f t="shared" si="0"/>
        <v>58.3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102</v>
      </c>
      <c r="D33" s="11" t="s">
        <v>103</v>
      </c>
      <c r="E33" s="12">
        <v>31</v>
      </c>
      <c r="F33" s="13">
        <v>36</v>
      </c>
      <c r="G33" s="13">
        <v>27</v>
      </c>
      <c r="H33" s="5">
        <f t="shared" si="0"/>
        <v>75</v>
      </c>
      <c r="I33" s="13"/>
    </row>
  </sheetData>
  <sheetProtection algorithmName="SHA-512" hashValue="I0esW0Sn983SaMtN+enEb3pMVM73pgdhg6cgSFH0QBSoxDTi8hMk1P+p8SBjoiUvWonJYHNdNF+aXUxx2sZELw==" saltValue="YgI7aMNrkh6pNFADXGBioQ==" spinCount="100000" sheet="1" objects="1" scenarios="1" autoFilter="0"/>
  <autoFilter ref="D3:I33" xr:uid="{00000000-0009-0000-0000-000000000000}"/>
  <mergeCells count="4">
    <mergeCell ref="A2:C2"/>
    <mergeCell ref="A1:C1"/>
    <mergeCell ref="D1:H1"/>
    <mergeCell ref="D2:H2"/>
  </mergeCells>
  <conditionalFormatting sqref="H4:H33">
    <cfRule type="cellIs" dxfId="1" priority="2" operator="between">
      <formula>0</formula>
      <formula>59.9999</formula>
    </cfRule>
  </conditionalFormatting>
  <conditionalFormatting sqref="I4:I3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Nadia Siddiqui</cp:lastModifiedBy>
  <cp:lastPrinted>2019-02-23T07:36:13Z</cp:lastPrinted>
  <dcterms:created xsi:type="dcterms:W3CDTF">2013-07-01T18:41:12Z</dcterms:created>
  <dcterms:modified xsi:type="dcterms:W3CDTF">2023-12-04T08:39:25Z</dcterms:modified>
</cp:coreProperties>
</file>