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8800" windowHeight="12435"/>
  </bookViews>
  <sheets>
    <sheet name="Sheet1" sheetId="4" r:id="rId1"/>
  </sheets>
  <definedNames>
    <definedName name="_xlnm._FilterDatabase" localSheetId="0" hidden="1">Sheet1!$D$3:$I$53</definedName>
    <definedName name="_xlnm.Print_Area" localSheetId="0">Sheet1!$A$1:$I$53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<sst xmlns="http://schemas.openxmlformats.org/spreadsheetml/2006/main" count="214" uniqueCount="165">
  <si>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</si>
  <si>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</si>
  <si>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</si>
  <si>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</si>
  <si>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</si>
  <si>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</si>
  <si>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</si>
  <si>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</si>
  <si>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</si>
  <si>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</si>
  <si>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</si>
  <si>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</si>
  <si>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EMEC4950 ( Energy Conversion Systems Lab )</t>
  </si>
  <si>
    <t>20MVB301</t>
  </si>
  <si>
    <t>GJ8329</t>
  </si>
  <si>
    <t>20MVB302</t>
  </si>
  <si>
    <t>GJ4713</t>
  </si>
  <si>
    <t>20MVB303</t>
  </si>
  <si>
    <t>GI2452</t>
  </si>
  <si>
    <t>20MVB304</t>
  </si>
  <si>
    <t>GJ2023</t>
  </si>
  <si>
    <t>20MVB305</t>
  </si>
  <si>
    <t>GK1466</t>
  </si>
  <si>
    <t>20MVB306</t>
  </si>
  <si>
    <t>GL9913</t>
  </si>
  <si>
    <t>20MVB307</t>
  </si>
  <si>
    <t>GJ2852</t>
  </si>
  <si>
    <t>20MVB308</t>
  </si>
  <si>
    <t>GL9906</t>
  </si>
  <si>
    <t>20MVB309</t>
  </si>
  <si>
    <t>GJ4759</t>
  </si>
  <si>
    <t>20MVB310</t>
  </si>
  <si>
    <t>GJ9575</t>
  </si>
  <si>
    <t>20MVB311</t>
  </si>
  <si>
    <t>GJ4894</t>
  </si>
  <si>
    <t>20MVB312</t>
  </si>
  <si>
    <t>GK1664</t>
  </si>
  <si>
    <t>20MVB313</t>
  </si>
  <si>
    <t>GI7387</t>
  </si>
  <si>
    <t>20MVB314</t>
  </si>
  <si>
    <t>GH4410</t>
  </si>
  <si>
    <t>20MVB315</t>
  </si>
  <si>
    <t>GJ9720</t>
  </si>
  <si>
    <t>20MVB316</t>
  </si>
  <si>
    <t>GL9910</t>
  </si>
  <si>
    <t>20MVB317</t>
  </si>
  <si>
    <t>GH3485</t>
  </si>
  <si>
    <t>20MVB318</t>
  </si>
  <si>
    <t>GJ4751</t>
  </si>
  <si>
    <t>20MVB319</t>
  </si>
  <si>
    <t>GK1617</t>
  </si>
  <si>
    <t>20MVB321</t>
  </si>
  <si>
    <t>GI0420</t>
  </si>
  <si>
    <t>20MVB322</t>
  </si>
  <si>
    <t>GI7309</t>
  </si>
  <si>
    <t>20MVB323</t>
  </si>
  <si>
    <t>GK1555</t>
  </si>
  <si>
    <t>20MVB324</t>
  </si>
  <si>
    <t>GJ2264</t>
  </si>
  <si>
    <t>20MVB325</t>
  </si>
  <si>
    <t>GJ4670</t>
  </si>
  <si>
    <t>20MVB326</t>
  </si>
  <si>
    <t>GK1473</t>
  </si>
  <si>
    <t>20MVB327</t>
  </si>
  <si>
    <t>GJ4651</t>
  </si>
  <si>
    <t>20MVB328</t>
  </si>
  <si>
    <t>GI7210</t>
  </si>
  <si>
    <t>20MVB329</t>
  </si>
  <si>
    <t>GI1042</t>
  </si>
  <si>
    <t>20MVB330</t>
  </si>
  <si>
    <t>GJ1824</t>
  </si>
  <si>
    <t>20MVB331</t>
  </si>
  <si>
    <t>GK1575</t>
  </si>
  <si>
    <t>20MVB332</t>
  </si>
  <si>
    <t>GJ4769</t>
  </si>
  <si>
    <t>20MVB333</t>
  </si>
  <si>
    <t>GI0389</t>
  </si>
  <si>
    <t>20MVB334</t>
  </si>
  <si>
    <t>GJ9049</t>
  </si>
  <si>
    <t>20MVB335</t>
  </si>
  <si>
    <t>GI0469</t>
  </si>
  <si>
    <t>20MVB336</t>
  </si>
  <si>
    <t>GK1474</t>
  </si>
  <si>
    <t>20MVB337</t>
  </si>
  <si>
    <t>GJ4549</t>
  </si>
  <si>
    <t>20MVB338</t>
  </si>
  <si>
    <t>GJ4674</t>
  </si>
  <si>
    <t>20MVB339</t>
  </si>
  <si>
    <t>GL9914</t>
  </si>
  <si>
    <t>20MVB340</t>
  </si>
  <si>
    <t>GJ1865</t>
  </si>
  <si>
    <t>20MVB341</t>
  </si>
  <si>
    <t>GJ1869</t>
  </si>
  <si>
    <t>20MVB342</t>
  </si>
  <si>
    <t>GI1022</t>
  </si>
  <si>
    <t>20MVB343</t>
  </si>
  <si>
    <t>GK1603</t>
  </si>
  <si>
    <t>20MVB344</t>
  </si>
  <si>
    <t>GK1610</t>
  </si>
  <si>
    <t>20MVB345</t>
  </si>
  <si>
    <t>GJ8693</t>
  </si>
  <si>
    <t>20MVB346</t>
  </si>
  <si>
    <t>GL9911</t>
  </si>
  <si>
    <t>20MVB347</t>
  </si>
  <si>
    <t>GL9908</t>
  </si>
  <si>
    <t>20MVB348</t>
  </si>
  <si>
    <t>GL9909</t>
  </si>
  <si>
    <t>20MVB349</t>
  </si>
  <si>
    <t>GK1560</t>
  </si>
  <si>
    <t>20MVB350</t>
  </si>
  <si>
    <t>GI7357</t>
  </si>
  <si>
    <t>20MVB351</t>
  </si>
  <si>
    <t>GL9912</t>
  </si>
  <si>
    <t>ANKIT BAGHEL</t>
  </si>
  <si>
    <t>AKASH GUPTA</t>
  </si>
  <si>
    <t>MOHD SHADAB KHAN</t>
  </si>
  <si>
    <t>SAHIB ZUBAIR</t>
  </si>
  <si>
    <t>MOHD DANISH KHAN</t>
  </si>
  <si>
    <t>MOHD SAMEER</t>
  </si>
  <si>
    <t>MOHD ANAS KHAN</t>
  </si>
  <si>
    <t>BHUVNENDRA PRATAP SINGH</t>
  </si>
  <si>
    <t>ADIL ASLAM</t>
  </si>
  <si>
    <t>ATAHAR ALI</t>
  </si>
  <si>
    <t>KISHWAR JAHAN</t>
  </si>
  <si>
    <t>TASKEEN SABA</t>
  </si>
  <si>
    <t>MOHD YAWAR</t>
  </si>
  <si>
    <t>FAISAL HASAN</t>
  </si>
  <si>
    <t>OSAMA NASEEM</t>
  </si>
  <si>
    <t>VIPUL KUMAR SHARMA</t>
  </si>
  <si>
    <t>VASU SHARMA</t>
  </si>
  <si>
    <t>MOHD AWWAL</t>
  </si>
  <si>
    <t>AAKASH GUNJAL</t>
  </si>
  <si>
    <t>MOHD SOHIL</t>
  </si>
  <si>
    <t>SHYAM SUNDER AWASTHI</t>
  </si>
  <si>
    <t>ATAUR REHMAN</t>
  </si>
  <si>
    <t>SAMI UR RAHMAN</t>
  </si>
  <si>
    <t>MD ABDUR RAHIM</t>
  </si>
  <si>
    <t>MOHAMMAD FAIZAN</t>
  </si>
  <si>
    <t>ASIF IMRAN</t>
  </si>
  <si>
    <t>MOHD MUTAIYAB ALAM</t>
  </si>
  <si>
    <t>MANISH KUMAR</t>
  </si>
  <si>
    <t>AMAAN KHAN</t>
  </si>
  <si>
    <t>MOHD AZIM</t>
  </si>
  <si>
    <t>AMMAR SALMAN</t>
  </si>
  <si>
    <t>MOHD IMRAN</t>
  </si>
  <si>
    <t>EMAD AHMED</t>
  </si>
  <si>
    <t>SAAD NAQVI</t>
  </si>
  <si>
    <t>SUHEB AHMAD</t>
  </si>
  <si>
    <t>TUSHAR GUPTA</t>
  </si>
  <si>
    <t>FAIZAN AHMED</t>
  </si>
  <si>
    <t>MD ASHRAF</t>
  </si>
  <si>
    <t>FAIEQ RASHID KAMAL</t>
  </si>
  <si>
    <t>FAIZ UL GHANI</t>
  </si>
  <si>
    <t>GULSHAD SHUJAI</t>
  </si>
  <si>
    <t>ASIL ANWAR</t>
  </si>
  <si>
    <t>SYED MOHAMMAD BARIK</t>
  </si>
  <si>
    <t>SYED MOHD HAMZA</t>
  </si>
  <si>
    <t>ZULKIFLE ANWAR</t>
  </si>
  <si>
    <t>AMZAD</t>
  </si>
  <si>
    <t>SUHAIL KHAN</t>
  </si>
  <si>
    <t>MOHD SAKIB</t>
  </si>
  <si>
    <t>MD KAMIL NASAR</t>
  </si>
  <si>
    <t>RANJEET SINGH</t>
  </si>
  <si>
    <t>A4MV</t>
  </si>
  <si>
    <t>25/11/2023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</si>
</sst>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3"/>
  <sheetViews>
    <sheetView showGridLines="0" tabSelected="1" view="pageBreakPreview" zoomScaleSheetLayoutView="100" workbookViewId="0">
      <selection activeCell="I5" sqref="I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45254.528553240743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164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113</v>
      </c>
      <c r="D4" s="11" t="s">
        <v>163</v>
      </c>
      <c r="E4" s="12">
        <v>1</v>
      </c>
      <c r="F4" s="13">
        <v>42</v>
      </c>
      <c r="G4" s="13">
        <v>27</v>
      </c>
      <c r="H4" s="5">
        <f t="shared" ref="H4:H53" si="0">IF(F4&lt;&gt;0,ROUND(G4*100/F4,1),"")</f>
        <v>64.3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114</v>
      </c>
      <c r="D5" s="11" t="s">
        <v>163</v>
      </c>
      <c r="E5" s="12">
        <v>2</v>
      </c>
      <c r="F5" s="13">
        <v>42</v>
      </c>
      <c r="G5" s="13">
        <v>24</v>
      </c>
      <c r="H5" s="5">
        <f t="shared" si="0"/>
        <v>57.1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115</v>
      </c>
      <c r="D6" s="11" t="s">
        <v>163</v>
      </c>
      <c r="E6" s="12">
        <v>3</v>
      </c>
      <c r="F6" s="13">
        <v>42</v>
      </c>
      <c r="G6" s="13">
        <v>24</v>
      </c>
      <c r="H6" s="5">
        <f t="shared" si="0"/>
        <v>57.1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116</v>
      </c>
      <c r="D7" s="11" t="s">
        <v>163</v>
      </c>
      <c r="E7" s="12">
        <v>4</v>
      </c>
      <c r="F7" s="13">
        <v>42</v>
      </c>
      <c r="G7" s="13">
        <v>21</v>
      </c>
      <c r="H7" s="5">
        <f t="shared" si="0"/>
        <v>50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117</v>
      </c>
      <c r="D8" s="11" t="s">
        <v>163</v>
      </c>
      <c r="E8" s="12">
        <v>5</v>
      </c>
      <c r="F8" s="13">
        <v>42</v>
      </c>
      <c r="G8" s="13">
        <v>27</v>
      </c>
      <c r="H8" s="5">
        <f t="shared" si="0"/>
        <v>64.3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118</v>
      </c>
      <c r="D9" s="11" t="s">
        <v>163</v>
      </c>
      <c r="E9" s="12">
        <v>6</v>
      </c>
      <c r="F9" s="13">
        <v>42</v>
      </c>
      <c r="G9" s="13">
        <v>27</v>
      </c>
      <c r="H9" s="5">
        <f t="shared" si="0"/>
        <v>64.3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119</v>
      </c>
      <c r="D10" s="11" t="s">
        <v>163</v>
      </c>
      <c r="E10" s="12">
        <v>7</v>
      </c>
      <c r="F10" s="13">
        <v>42</v>
      </c>
      <c r="G10" s="13">
        <v>27</v>
      </c>
      <c r="H10" s="5">
        <f t="shared" si="0"/>
        <v>64.3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120</v>
      </c>
      <c r="D11" s="11" t="s">
        <v>163</v>
      </c>
      <c r="E11" s="12">
        <v>8</v>
      </c>
      <c r="F11" s="13">
        <v>42</v>
      </c>
      <c r="G11" s="13">
        <v>24</v>
      </c>
      <c r="H11" s="5">
        <f t="shared" si="0"/>
        <v>57.1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121</v>
      </c>
      <c r="D12" s="11" t="s">
        <v>163</v>
      </c>
      <c r="E12" s="12">
        <v>9</v>
      </c>
      <c r="F12" s="13">
        <v>42</v>
      </c>
      <c r="G12" s="13">
        <v>27</v>
      </c>
      <c r="H12" s="5">
        <f t="shared" si="0"/>
        <v>64.3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122</v>
      </c>
      <c r="D13" s="11" t="s">
        <v>163</v>
      </c>
      <c r="E13" s="12">
        <v>10</v>
      </c>
      <c r="F13" s="13">
        <v>42</v>
      </c>
      <c r="G13" s="13">
        <v>33</v>
      </c>
      <c r="H13" s="5">
        <f t="shared" si="0"/>
        <v>78.599999999999994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123</v>
      </c>
      <c r="D14" s="11" t="s">
        <v>163</v>
      </c>
      <c r="E14" s="12">
        <v>11</v>
      </c>
      <c r="F14" s="13">
        <v>42</v>
      </c>
      <c r="G14" s="13">
        <v>33</v>
      </c>
      <c r="H14" s="5">
        <f t="shared" si="0"/>
        <v>78.599999999999994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124</v>
      </c>
      <c r="D15" s="11" t="s">
        <v>163</v>
      </c>
      <c r="E15" s="12">
        <v>12</v>
      </c>
      <c r="F15" s="13">
        <v>42</v>
      </c>
      <c r="G15" s="13">
        <v>24</v>
      </c>
      <c r="H15" s="5">
        <f t="shared" si="0"/>
        <v>57.1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125</v>
      </c>
      <c r="D16" s="11" t="s">
        <v>163</v>
      </c>
      <c r="E16" s="12">
        <v>13</v>
      </c>
      <c r="F16" s="13">
        <v>42</v>
      </c>
      <c r="G16" s="13">
        <v>27</v>
      </c>
      <c r="H16" s="5">
        <f t="shared" si="0"/>
        <v>64.3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126</v>
      </c>
      <c r="D17" s="11" t="s">
        <v>163</v>
      </c>
      <c r="E17" s="12">
        <v>14</v>
      </c>
      <c r="F17" s="13">
        <v>42</v>
      </c>
      <c r="G17" s="13">
        <v>27</v>
      </c>
      <c r="H17" s="5">
        <f t="shared" si="0"/>
        <v>64.3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127</v>
      </c>
      <c r="D18" s="11" t="s">
        <v>163</v>
      </c>
      <c r="E18" s="12">
        <v>15</v>
      </c>
      <c r="F18" s="13">
        <v>42</v>
      </c>
      <c r="G18" s="13">
        <v>30</v>
      </c>
      <c r="H18" s="5">
        <f t="shared" si="0"/>
        <v>71.400000000000006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128</v>
      </c>
      <c r="D19" s="11" t="s">
        <v>163</v>
      </c>
      <c r="E19" s="12">
        <v>16</v>
      </c>
      <c r="F19" s="13">
        <v>42</v>
      </c>
      <c r="G19" s="13">
        <v>27</v>
      </c>
      <c r="H19" s="5">
        <f t="shared" si="0"/>
        <v>64.3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129</v>
      </c>
      <c r="D20" s="11" t="s">
        <v>163</v>
      </c>
      <c r="E20" s="12">
        <v>17</v>
      </c>
      <c r="F20" s="13">
        <v>42</v>
      </c>
      <c r="G20" s="13">
        <v>24</v>
      </c>
      <c r="H20" s="5">
        <f t="shared" si="0"/>
        <v>57.1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130</v>
      </c>
      <c r="D21" s="11" t="s">
        <v>163</v>
      </c>
      <c r="E21" s="12">
        <v>18</v>
      </c>
      <c r="F21" s="13">
        <v>42</v>
      </c>
      <c r="G21" s="13">
        <v>27</v>
      </c>
      <c r="H21" s="5">
        <f t="shared" si="0"/>
        <v>64.3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131</v>
      </c>
      <c r="D22" s="11" t="s">
        <v>163</v>
      </c>
      <c r="E22" s="12">
        <v>19</v>
      </c>
      <c r="F22" s="13">
        <v>42</v>
      </c>
      <c r="G22" s="13">
        <v>27</v>
      </c>
      <c r="H22" s="5">
        <f t="shared" si="0"/>
        <v>64.3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132</v>
      </c>
      <c r="D23" s="11" t="s">
        <v>163</v>
      </c>
      <c r="E23" s="12">
        <v>20</v>
      </c>
      <c r="F23" s="13">
        <v>42</v>
      </c>
      <c r="G23" s="13">
        <v>27</v>
      </c>
      <c r="H23" s="5">
        <f t="shared" si="0"/>
        <v>64.3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133</v>
      </c>
      <c r="D24" s="11" t="s">
        <v>163</v>
      </c>
      <c r="E24" s="12">
        <v>21</v>
      </c>
      <c r="F24" s="13">
        <v>42</v>
      </c>
      <c r="G24" s="13">
        <v>33</v>
      </c>
      <c r="H24" s="5">
        <f t="shared" si="0"/>
        <v>78.599999999999994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134</v>
      </c>
      <c r="D25" s="11" t="s">
        <v>163</v>
      </c>
      <c r="E25" s="12">
        <v>22</v>
      </c>
      <c r="F25" s="13">
        <v>42</v>
      </c>
      <c r="G25" s="13">
        <v>33</v>
      </c>
      <c r="H25" s="5">
        <f t="shared" si="0"/>
        <v>78.599999999999994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135</v>
      </c>
      <c r="D26" s="11" t="s">
        <v>163</v>
      </c>
      <c r="E26" s="12">
        <v>23</v>
      </c>
      <c r="F26" s="13">
        <v>42</v>
      </c>
      <c r="G26" s="13">
        <v>33</v>
      </c>
      <c r="H26" s="5">
        <f t="shared" si="0"/>
        <v>78.599999999999994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136</v>
      </c>
      <c r="D27" s="11" t="s">
        <v>163</v>
      </c>
      <c r="E27" s="12">
        <v>24</v>
      </c>
      <c r="F27" s="13">
        <v>42</v>
      </c>
      <c r="G27" s="13">
        <v>33</v>
      </c>
      <c r="H27" s="5">
        <f t="shared" si="0"/>
        <v>78.599999999999994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137</v>
      </c>
      <c r="D28" s="11" t="s">
        <v>163</v>
      </c>
      <c r="E28" s="12">
        <v>25</v>
      </c>
      <c r="F28" s="13">
        <v>42</v>
      </c>
      <c r="G28" s="13">
        <v>27</v>
      </c>
      <c r="H28" s="5">
        <f t="shared" si="0"/>
        <v>64.3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138</v>
      </c>
      <c r="D29" s="11" t="s">
        <v>163</v>
      </c>
      <c r="E29" s="12">
        <v>26</v>
      </c>
      <c r="F29" s="13">
        <v>45</v>
      </c>
      <c r="G29" s="13">
        <v>27</v>
      </c>
      <c r="H29" s="5">
        <f t="shared" si="0"/>
        <v>60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139</v>
      </c>
      <c r="D30" s="11" t="s">
        <v>163</v>
      </c>
      <c r="E30" s="12">
        <v>27</v>
      </c>
      <c r="F30" s="13">
        <v>45</v>
      </c>
      <c r="G30" s="13">
        <v>27</v>
      </c>
      <c r="H30" s="5">
        <f t="shared" si="0"/>
        <v>60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140</v>
      </c>
      <c r="D31" s="11" t="s">
        <v>163</v>
      </c>
      <c r="E31" s="12">
        <v>28</v>
      </c>
      <c r="F31" s="13">
        <v>45</v>
      </c>
      <c r="G31" s="13">
        <v>18</v>
      </c>
      <c r="H31" s="5">
        <f t="shared" si="0"/>
        <v>40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141</v>
      </c>
      <c r="D32" s="11" t="s">
        <v>163</v>
      </c>
      <c r="E32" s="12">
        <v>29</v>
      </c>
      <c r="F32" s="13">
        <v>45</v>
      </c>
      <c r="G32" s="13">
        <v>21</v>
      </c>
      <c r="H32" s="5">
        <f t="shared" si="0"/>
        <v>46.7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142</v>
      </c>
      <c r="D33" s="11" t="s">
        <v>163</v>
      </c>
      <c r="E33" s="12">
        <v>30</v>
      </c>
      <c r="F33" s="13">
        <v>45</v>
      </c>
      <c r="G33" s="13">
        <v>27</v>
      </c>
      <c r="H33" s="5">
        <f t="shared" si="0"/>
        <v>60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143</v>
      </c>
      <c r="D34" s="11" t="s">
        <v>163</v>
      </c>
      <c r="E34" s="12">
        <v>31</v>
      </c>
      <c r="F34" s="13">
        <v>45</v>
      </c>
      <c r="G34" s="13">
        <v>27</v>
      </c>
      <c r="H34" s="5">
        <f t="shared" si="0"/>
        <v>60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144</v>
      </c>
      <c r="D35" s="11" t="s">
        <v>163</v>
      </c>
      <c r="E35" s="12">
        <v>32</v>
      </c>
      <c r="F35" s="13">
        <v>45</v>
      </c>
      <c r="G35" s="13">
        <v>24</v>
      </c>
      <c r="H35" s="5">
        <f t="shared" si="0"/>
        <v>53.3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145</v>
      </c>
      <c r="D36" s="11" t="s">
        <v>163</v>
      </c>
      <c r="E36" s="12">
        <v>33</v>
      </c>
      <c r="F36" s="13">
        <v>45</v>
      </c>
      <c r="G36" s="13">
        <v>27</v>
      </c>
      <c r="H36" s="5">
        <f t="shared" si="0"/>
        <v>60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146</v>
      </c>
      <c r="D37" s="11" t="s">
        <v>163</v>
      </c>
      <c r="E37" s="12">
        <v>34</v>
      </c>
      <c r="F37" s="13">
        <v>45</v>
      </c>
      <c r="G37" s="13">
        <v>24</v>
      </c>
      <c r="H37" s="5">
        <f t="shared" si="0"/>
        <v>53.3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147</v>
      </c>
      <c r="D38" s="11" t="s">
        <v>163</v>
      </c>
      <c r="E38" s="12">
        <v>35</v>
      </c>
      <c r="F38" s="13">
        <v>45</v>
      </c>
      <c r="G38" s="13">
        <v>24</v>
      </c>
      <c r="H38" s="5">
        <f t="shared" si="0"/>
        <v>53.3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148</v>
      </c>
      <c r="D39" s="11" t="s">
        <v>163</v>
      </c>
      <c r="E39" s="12">
        <v>36</v>
      </c>
      <c r="F39" s="13">
        <v>45</v>
      </c>
      <c r="G39" s="13">
        <v>36</v>
      </c>
      <c r="H39" s="5">
        <f t="shared" si="0"/>
        <v>80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149</v>
      </c>
      <c r="D40" s="11" t="s">
        <v>163</v>
      </c>
      <c r="E40" s="12">
        <v>37</v>
      </c>
      <c r="F40" s="13">
        <v>45</v>
      </c>
      <c r="G40" s="13">
        <v>27</v>
      </c>
      <c r="H40" s="5">
        <f t="shared" si="0"/>
        <v>60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150</v>
      </c>
      <c r="D41" s="11" t="s">
        <v>163</v>
      </c>
      <c r="E41" s="12">
        <v>38</v>
      </c>
      <c r="F41" s="13">
        <v>45</v>
      </c>
      <c r="G41" s="13">
        <v>21</v>
      </c>
      <c r="H41" s="5">
        <f t="shared" si="0"/>
        <v>46.7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151</v>
      </c>
      <c r="D42" s="11" t="s">
        <v>163</v>
      </c>
      <c r="E42" s="12">
        <v>39</v>
      </c>
      <c r="F42" s="13">
        <v>45</v>
      </c>
      <c r="G42" s="13">
        <v>36</v>
      </c>
      <c r="H42" s="5">
        <f t="shared" si="0"/>
        <v>80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152</v>
      </c>
      <c r="D43" s="11" t="s">
        <v>163</v>
      </c>
      <c r="E43" s="12">
        <v>40</v>
      </c>
      <c r="F43" s="13">
        <v>45</v>
      </c>
      <c r="G43" s="13">
        <v>21</v>
      </c>
      <c r="H43" s="5">
        <f t="shared" si="0"/>
        <v>46.7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153</v>
      </c>
      <c r="D44" s="11" t="s">
        <v>163</v>
      </c>
      <c r="E44" s="12">
        <v>41</v>
      </c>
      <c r="F44" s="13">
        <v>45</v>
      </c>
      <c r="G44" s="13">
        <v>27</v>
      </c>
      <c r="H44" s="5">
        <f t="shared" si="0"/>
        <v>60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154</v>
      </c>
      <c r="D45" s="11" t="s">
        <v>163</v>
      </c>
      <c r="E45" s="12">
        <v>42</v>
      </c>
      <c r="F45" s="13">
        <v>45</v>
      </c>
      <c r="G45" s="13">
        <v>24</v>
      </c>
      <c r="H45" s="5">
        <f t="shared" si="0"/>
        <v>53.3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155</v>
      </c>
      <c r="D46" s="11" t="s">
        <v>163</v>
      </c>
      <c r="E46" s="12">
        <v>43</v>
      </c>
      <c r="F46" s="13">
        <v>45</v>
      </c>
      <c r="G46" s="13">
        <v>24</v>
      </c>
      <c r="H46" s="5">
        <f t="shared" si="0"/>
        <v>53.3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156</v>
      </c>
      <c r="D47" s="11" t="s">
        <v>163</v>
      </c>
      <c r="E47" s="12">
        <v>44</v>
      </c>
      <c r="F47" s="13">
        <v>45</v>
      </c>
      <c r="G47" s="13">
        <v>33</v>
      </c>
      <c r="H47" s="5">
        <f t="shared" si="0"/>
        <v>73.3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157</v>
      </c>
      <c r="D48" s="11" t="s">
        <v>163</v>
      </c>
      <c r="E48" s="12">
        <v>45</v>
      </c>
      <c r="F48" s="13">
        <v>45</v>
      </c>
      <c r="G48" s="13">
        <v>27</v>
      </c>
      <c r="H48" s="5">
        <f t="shared" si="0"/>
        <v>60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158</v>
      </c>
      <c r="D49" s="11" t="s">
        <v>163</v>
      </c>
      <c r="E49" s="12">
        <v>46</v>
      </c>
      <c r="F49" s="13">
        <v>45</v>
      </c>
      <c r="G49" s="13">
        <v>33</v>
      </c>
      <c r="H49" s="5">
        <f t="shared" si="0"/>
        <v>73.3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159</v>
      </c>
      <c r="D50" s="11" t="s">
        <v>163</v>
      </c>
      <c r="E50" s="12">
        <v>47</v>
      </c>
      <c r="F50" s="13">
        <v>45</v>
      </c>
      <c r="G50" s="13">
        <v>24</v>
      </c>
      <c r="H50" s="5">
        <f t="shared" si="0"/>
        <v>53.3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160</v>
      </c>
      <c r="D51" s="11" t="s">
        <v>163</v>
      </c>
      <c r="E51" s="12">
        <v>48</v>
      </c>
      <c r="F51" s="13">
        <v>45</v>
      </c>
      <c r="G51" s="13">
        <v>33</v>
      </c>
      <c r="H51" s="5">
        <f t="shared" si="0"/>
        <v>73.3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161</v>
      </c>
      <c r="D52" s="11" t="s">
        <v>163</v>
      </c>
      <c r="E52" s="12">
        <v>49</v>
      </c>
      <c r="F52" s="13">
        <v>45</v>
      </c>
      <c r="G52" s="13">
        <v>27</v>
      </c>
      <c r="H52" s="5">
        <f t="shared" si="0"/>
        <v>60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162</v>
      </c>
      <c r="D53" s="11" t="s">
        <v>163</v>
      </c>
      <c r="E53" s="12">
        <v>50</v>
      </c>
      <c r="F53" s="13">
        <v>45</v>
      </c>
      <c r="G53" s="13">
        <v>24</v>
      </c>
      <c r="H53" s="5">
        <f t="shared" si="0"/>
        <v>53.3</v>
      </c>
      <c r="I53" s="13"/>
    </row>
  </sheetData>
  <sheetProtection algorithmName="SHA-512" hashValue="t+GBF7SA/38Ifeom7PBZmggZ55cw/iEJ42Yl4w43iPIjYa/D8nLL5FcuawoylhFe/m9wdMZtC/FhpfzD9yl8sw==" saltValue="OJdpGZRGMww0EIy82HpSxg==" spinCount="100000" sheet="1" objects="1" scenarios="1" autoFilter="0"/>
  <autoFilter ref="D3:I53"/>
  <mergeCells count="4">
    <mergeCell ref="A2:C2"/>
    <mergeCell ref="A1:C1"/>
    <mergeCell ref="D1:H1"/>
    <mergeCell ref="D2:H2"/>
  </mergeCells>
  <conditionalFormatting sqref="H4:H53">
    <cfRule type="cellIs" dxfId="1" priority="2" operator="between">
      <formula>0</formula>
      <formula>59.9999</formula>
    </cfRule>
  </conditionalFormatting>
  <conditionalFormatting sqref="I4:I5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Guest</cp:lastModifiedBy>
  <cp:lastPrinted>2019-02-23T07:36:13Z</cp:lastPrinted>
  <dcterms:created xsi:type="dcterms:W3CDTF">2013-07-01T18:41:12Z</dcterms:created>
  <dcterms:modified xsi:type="dcterms:W3CDTF">2023-12-01T06:32:26Z</dcterms:modified>
</cp:coreProperties>
</file>