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yazcfd\Desktop\"/>
    </mc:Choice>
  </mc:AlternateContent>
  <xr:revisionPtr revIDLastSave="0" documentId="13_ncr:1_{34D03ABD-36DA-4058-BB90-F401084C58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Sheet1!$D$3:$I$55</definedName>
    <definedName name="_xlnm.Print_Area" localSheetId="0">Sheet1!$A$1:$I$55</definedName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4" l="1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<sst xmlns="http://schemas.openxmlformats.org/spreadsheetml/2006/main" count="221" uniqueCount="170">
  <si>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</si>
  <si>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</si>
  <si>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</si>
  <si>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</si>
  <si>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</si>
  <si>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</si>
  <si>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</si>
  <si>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</si>
  <si>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</si>
  <si>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</si>
  <si>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</si>
  <si>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</si>
  <si>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EMEC3110 ( Machine Design II )</t>
  </si>
  <si>
    <t>21MVB101</t>
  </si>
  <si>
    <t>GK1601</t>
  </si>
  <si>
    <t>21MVB102</t>
  </si>
  <si>
    <t>GJ4900</t>
  </si>
  <si>
    <t>21MVB103</t>
  </si>
  <si>
    <t>GM8941</t>
  </si>
  <si>
    <t>21MVB104</t>
  </si>
  <si>
    <t>GJ4584</t>
  </si>
  <si>
    <t>21MVB105</t>
  </si>
  <si>
    <t>GK5009</t>
  </si>
  <si>
    <t>21MVB106</t>
  </si>
  <si>
    <t>GK1547</t>
  </si>
  <si>
    <t>21MVB107</t>
  </si>
  <si>
    <t>GK8877</t>
  </si>
  <si>
    <t>21MVB108</t>
  </si>
  <si>
    <t>GK1454</t>
  </si>
  <si>
    <t>21MVB109</t>
  </si>
  <si>
    <t>GK8891</t>
  </si>
  <si>
    <t>21MVB110</t>
  </si>
  <si>
    <t>GK8984</t>
  </si>
  <si>
    <t>21MVB111</t>
  </si>
  <si>
    <t>GK1631</t>
  </si>
  <si>
    <t>21MVB112</t>
  </si>
  <si>
    <t>GK5864</t>
  </si>
  <si>
    <t>21MVB113</t>
  </si>
  <si>
    <t>GJ4712</t>
  </si>
  <si>
    <t>21MVB114</t>
  </si>
  <si>
    <t>GK8863</t>
  </si>
  <si>
    <t>21MVB115</t>
  </si>
  <si>
    <t>GM8985</t>
  </si>
  <si>
    <t>21MVB116</t>
  </si>
  <si>
    <t>GK8905</t>
  </si>
  <si>
    <t>21MVB117</t>
  </si>
  <si>
    <t>GM8994</t>
  </si>
  <si>
    <t>21MVB118</t>
  </si>
  <si>
    <t>GK4730</t>
  </si>
  <si>
    <t>21MVB119</t>
  </si>
  <si>
    <t>GK8811</t>
  </si>
  <si>
    <t>21MVB120</t>
  </si>
  <si>
    <t>GJ4580</t>
  </si>
  <si>
    <t>21MVB121</t>
  </si>
  <si>
    <t>GK4755</t>
  </si>
  <si>
    <t>21MVB122</t>
  </si>
  <si>
    <t>GJ9165</t>
  </si>
  <si>
    <t>21MVB123</t>
  </si>
  <si>
    <t>GM9006</t>
  </si>
  <si>
    <t>21MVB124</t>
  </si>
  <si>
    <t>GJ8631</t>
  </si>
  <si>
    <t>21MVB125</t>
  </si>
  <si>
    <t>GH4559</t>
  </si>
  <si>
    <t>21MVB126</t>
  </si>
  <si>
    <t>GK1407</t>
  </si>
  <si>
    <t>21MVB127</t>
  </si>
  <si>
    <t>GK4745</t>
  </si>
  <si>
    <t>21MVB128</t>
  </si>
  <si>
    <t>GM9035</t>
  </si>
  <si>
    <t>21MVB129</t>
  </si>
  <si>
    <t>GK5781</t>
  </si>
  <si>
    <t>21MVB130</t>
  </si>
  <si>
    <t>GJ8675</t>
  </si>
  <si>
    <t>21MVB131</t>
  </si>
  <si>
    <t>GJ9705</t>
  </si>
  <si>
    <t>21MVB132</t>
  </si>
  <si>
    <t>GJ8323</t>
  </si>
  <si>
    <t>21MVB133</t>
  </si>
  <si>
    <t>GK8866</t>
  </si>
  <si>
    <t>21MVB134</t>
  </si>
  <si>
    <t>GJ4715</t>
  </si>
  <si>
    <t>21MVB135</t>
  </si>
  <si>
    <t>GJ4573</t>
  </si>
  <si>
    <t>21MVB136</t>
  </si>
  <si>
    <t>GM9059</t>
  </si>
  <si>
    <t>21MVB137</t>
  </si>
  <si>
    <t>GK8908</t>
  </si>
  <si>
    <t>21MVB138</t>
  </si>
  <si>
    <t>GK8892</t>
  </si>
  <si>
    <t>21MVB139</t>
  </si>
  <si>
    <t>GK1551</t>
  </si>
  <si>
    <t>21MVB140</t>
  </si>
  <si>
    <t>GK8862</t>
  </si>
  <si>
    <t>21MVB141</t>
  </si>
  <si>
    <t>GK1497</t>
  </si>
  <si>
    <t>21MVB142</t>
  </si>
  <si>
    <t>GM9122</t>
  </si>
  <si>
    <t>21MVB143</t>
  </si>
  <si>
    <t>GK4751</t>
  </si>
  <si>
    <t>21MVB144</t>
  </si>
  <si>
    <t>GM9180</t>
  </si>
  <si>
    <t>21MVB145</t>
  </si>
  <si>
    <t>GK8967</t>
  </si>
  <si>
    <t>21MVB146</t>
  </si>
  <si>
    <t>GM9221</t>
  </si>
  <si>
    <t>21MVB147</t>
  </si>
  <si>
    <t>GJ2244</t>
  </si>
  <si>
    <t>21MVB148</t>
  </si>
  <si>
    <t>GM9285</t>
  </si>
  <si>
    <t>21MVB149</t>
  </si>
  <si>
    <t>GK8878</t>
  </si>
  <si>
    <t>21MVB150</t>
  </si>
  <si>
    <t>GM9824</t>
  </si>
  <si>
    <t>21MVB151</t>
  </si>
  <si>
    <t>GN2338</t>
  </si>
  <si>
    <t>21MVB152</t>
  </si>
  <si>
    <t>GN2351</t>
  </si>
  <si>
    <t>OSAMA IFRAQ</t>
  </si>
  <si>
    <t>MAHRUKH NAAZ</t>
  </si>
  <si>
    <t>MANOJ KUMAR</t>
  </si>
  <si>
    <t>TEHZEEB KHAN</t>
  </si>
  <si>
    <t>MOHAMMAD ZUBAIR KHAN</t>
  </si>
  <si>
    <t>MD KASHIF ALIM</t>
  </si>
  <si>
    <t>MOHD YUSUF</t>
  </si>
  <si>
    <t>MOHD ARIZ</t>
  </si>
  <si>
    <t>FARHAN ABID</t>
  </si>
  <si>
    <t>MD BASHAR NAYEEM</t>
  </si>
  <si>
    <t>NABEEL HUSAIN</t>
  </si>
  <si>
    <t>SYED HAMMAD HAIDER NAQVI</t>
  </si>
  <si>
    <t>MOHD ANAS</t>
  </si>
  <si>
    <t>KARTIKEY PATHAK</t>
  </si>
  <si>
    <t>HUKAM SINGH</t>
  </si>
  <si>
    <t>YASIR ANIS</t>
  </si>
  <si>
    <t>SHADAB AHMAD</t>
  </si>
  <si>
    <t>SYED HAIDER ALI</t>
  </si>
  <si>
    <t>MOHD SHARIF</t>
  </si>
  <si>
    <t>MOHD AMIR</t>
  </si>
  <si>
    <t>MOHD MUNAZIR MAIRAJ</t>
  </si>
  <si>
    <t>MOHD SAIFULLA</t>
  </si>
  <si>
    <t>SHOAIB</t>
  </si>
  <si>
    <t>AREEB KHAN</t>
  </si>
  <si>
    <t>MOHD ISMAIL</t>
  </si>
  <si>
    <t>SHAFEEQUE AHMAD</t>
  </si>
  <si>
    <t>ABDUL REHMAN</t>
  </si>
  <si>
    <t>AMIR KHAN</t>
  </si>
  <si>
    <t>MOHD KAIF</t>
  </si>
  <si>
    <t>KR MOHD ZAID</t>
  </si>
  <si>
    <t>MOIN KHAN</t>
  </si>
  <si>
    <t>MOHD MASOOD KHAN</t>
  </si>
  <si>
    <t>UTKARSH UPADHYAY</t>
  </si>
  <si>
    <t>ROBIN SHARMA</t>
  </si>
  <si>
    <t>SAYAM FARAZ</t>
  </si>
  <si>
    <t>DHEERAJ KUMAR</t>
  </si>
  <si>
    <t>GAURAV KUMAR</t>
  </si>
  <si>
    <t>SUFIAN AHMAD</t>
  </si>
  <si>
    <t>RIHAN AHAMAD</t>
  </si>
  <si>
    <t>MOHAMMAD SHAHBAZ ALAM</t>
  </si>
  <si>
    <t>ABDURRAHMAN</t>
  </si>
  <si>
    <t>PRIYAL GAUTAM</t>
  </si>
  <si>
    <t>MOHD FAIZAN</t>
  </si>
  <si>
    <t>ANAS AHMAD</t>
  </si>
  <si>
    <t>ARMAN ANSARI</t>
  </si>
  <si>
    <t>AVINASH ANAND</t>
  </si>
  <si>
    <t>PRIYANSHU SHARMA</t>
  </si>
  <si>
    <t>JAMIL AHMAD</t>
  </si>
  <si>
    <t>ADNAN AZMI</t>
  </si>
  <si>
    <t>SEJAL AHMAD</t>
  </si>
  <si>
    <t>SATISH KUMAR</t>
  </si>
  <si>
    <t>GAURAV PRATAP SINGH</t>
  </si>
  <si>
    <t>A3MV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</si>
</sst>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55"/>
  <sheetViews>
    <sheetView showGridLines="0" tabSelected="1" view="pageBreakPreview" topLeftCell="A42" zoomScaleSheetLayoutView="100" workbookViewId="0">
      <selection activeCell="I54" sqref="I54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45254.528506944444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117</v>
      </c>
      <c r="D4" s="11" t="s">
        <v>169</v>
      </c>
      <c r="E4" s="12">
        <v>1</v>
      </c>
      <c r="F4" s="13">
        <v>42</v>
      </c>
      <c r="G4" s="13">
        <v>16</v>
      </c>
      <c r="H4" s="5">
        <f t="shared" ref="H4:H55" si="0">IF(F4&lt;&gt;0,ROUND(G4*100/F4,1),"")</f>
        <v>38.1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118</v>
      </c>
      <c r="D5" s="11" t="s">
        <v>169</v>
      </c>
      <c r="E5" s="12">
        <v>2</v>
      </c>
      <c r="F5" s="13">
        <v>42</v>
      </c>
      <c r="G5" s="13">
        <v>10</v>
      </c>
      <c r="H5" s="5">
        <f t="shared" si="0"/>
        <v>23.8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119</v>
      </c>
      <c r="D6" s="11" t="s">
        <v>169</v>
      </c>
      <c r="E6" s="12">
        <v>3</v>
      </c>
      <c r="F6" s="13">
        <v>42</v>
      </c>
      <c r="G6" s="13">
        <v>12</v>
      </c>
      <c r="H6" s="5">
        <f t="shared" si="0"/>
        <v>28.6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120</v>
      </c>
      <c r="D7" s="11" t="s">
        <v>169</v>
      </c>
      <c r="E7" s="12">
        <v>4</v>
      </c>
      <c r="F7" s="13">
        <v>42</v>
      </c>
      <c r="G7" s="13">
        <v>20</v>
      </c>
      <c r="H7" s="5">
        <f t="shared" si="0"/>
        <v>47.6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121</v>
      </c>
      <c r="D8" s="11" t="s">
        <v>169</v>
      </c>
      <c r="E8" s="12">
        <v>5</v>
      </c>
      <c r="F8" s="13">
        <v>42</v>
      </c>
      <c r="G8" s="13">
        <v>20</v>
      </c>
      <c r="H8" s="5">
        <f t="shared" si="0"/>
        <v>47.6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122</v>
      </c>
      <c r="D9" s="11" t="s">
        <v>169</v>
      </c>
      <c r="E9" s="12">
        <v>6</v>
      </c>
      <c r="F9" s="13">
        <v>42</v>
      </c>
      <c r="G9" s="13">
        <v>14</v>
      </c>
      <c r="H9" s="5">
        <f t="shared" si="0"/>
        <v>33.299999999999997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123</v>
      </c>
      <c r="D10" s="11" t="s">
        <v>169</v>
      </c>
      <c r="E10" s="12">
        <v>7</v>
      </c>
      <c r="F10" s="13">
        <v>42</v>
      </c>
      <c r="G10" s="13">
        <v>16</v>
      </c>
      <c r="H10" s="5">
        <f t="shared" si="0"/>
        <v>38.1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124</v>
      </c>
      <c r="D11" s="11" t="s">
        <v>169</v>
      </c>
      <c r="E11" s="12">
        <v>8</v>
      </c>
      <c r="F11" s="13">
        <v>42</v>
      </c>
      <c r="G11" s="13">
        <v>14</v>
      </c>
      <c r="H11" s="5">
        <f t="shared" si="0"/>
        <v>33.299999999999997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125</v>
      </c>
      <c r="D12" s="11" t="s">
        <v>169</v>
      </c>
      <c r="E12" s="12">
        <v>9</v>
      </c>
      <c r="F12" s="13">
        <v>42</v>
      </c>
      <c r="G12" s="13">
        <v>12</v>
      </c>
      <c r="H12" s="5">
        <f t="shared" si="0"/>
        <v>28.6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126</v>
      </c>
      <c r="D13" s="11" t="s">
        <v>169</v>
      </c>
      <c r="E13" s="12">
        <v>10</v>
      </c>
      <c r="F13" s="13">
        <v>42</v>
      </c>
      <c r="G13" s="13">
        <v>18</v>
      </c>
      <c r="H13" s="5">
        <f t="shared" si="0"/>
        <v>42.9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127</v>
      </c>
      <c r="D14" s="11" t="s">
        <v>169</v>
      </c>
      <c r="E14" s="12">
        <v>11</v>
      </c>
      <c r="F14" s="13">
        <v>42</v>
      </c>
      <c r="G14" s="13">
        <v>8</v>
      </c>
      <c r="H14" s="5">
        <f t="shared" si="0"/>
        <v>19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128</v>
      </c>
      <c r="D15" s="11" t="s">
        <v>169</v>
      </c>
      <c r="E15" s="12">
        <v>12</v>
      </c>
      <c r="F15" s="13">
        <v>42</v>
      </c>
      <c r="G15" s="13">
        <v>16</v>
      </c>
      <c r="H15" s="5">
        <f t="shared" si="0"/>
        <v>38.1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129</v>
      </c>
      <c r="D16" s="11" t="s">
        <v>169</v>
      </c>
      <c r="E16" s="12">
        <v>13</v>
      </c>
      <c r="F16" s="13">
        <v>42</v>
      </c>
      <c r="G16" s="13">
        <v>10</v>
      </c>
      <c r="H16" s="5">
        <f t="shared" si="0"/>
        <v>23.8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130</v>
      </c>
      <c r="D17" s="11" t="s">
        <v>169</v>
      </c>
      <c r="E17" s="12">
        <v>14</v>
      </c>
      <c r="F17" s="13">
        <v>42</v>
      </c>
      <c r="G17" s="13">
        <v>10</v>
      </c>
      <c r="H17" s="5">
        <f t="shared" si="0"/>
        <v>23.8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131</v>
      </c>
      <c r="D18" s="11" t="s">
        <v>169</v>
      </c>
      <c r="E18" s="12">
        <v>15</v>
      </c>
      <c r="F18" s="13">
        <v>42</v>
      </c>
      <c r="G18" s="13">
        <v>6</v>
      </c>
      <c r="H18" s="5">
        <f t="shared" si="0"/>
        <v>14.3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132</v>
      </c>
      <c r="D19" s="11" t="s">
        <v>169</v>
      </c>
      <c r="E19" s="12">
        <v>16</v>
      </c>
      <c r="F19" s="13">
        <v>42</v>
      </c>
      <c r="G19" s="13">
        <v>8</v>
      </c>
      <c r="H19" s="5">
        <f t="shared" si="0"/>
        <v>19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133</v>
      </c>
      <c r="D20" s="11" t="s">
        <v>169</v>
      </c>
      <c r="E20" s="12">
        <v>17</v>
      </c>
      <c r="F20" s="13">
        <v>42</v>
      </c>
      <c r="G20" s="13">
        <v>8</v>
      </c>
      <c r="H20" s="5">
        <f t="shared" si="0"/>
        <v>19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134</v>
      </c>
      <c r="D21" s="11" t="s">
        <v>169</v>
      </c>
      <c r="E21" s="12">
        <v>18</v>
      </c>
      <c r="F21" s="13">
        <v>42</v>
      </c>
      <c r="G21" s="13">
        <v>14</v>
      </c>
      <c r="H21" s="5">
        <f t="shared" si="0"/>
        <v>33.299999999999997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135</v>
      </c>
      <c r="D22" s="11" t="s">
        <v>169</v>
      </c>
      <c r="E22" s="12">
        <v>19</v>
      </c>
      <c r="F22" s="13">
        <v>42</v>
      </c>
      <c r="G22" s="13">
        <v>24</v>
      </c>
      <c r="H22" s="5">
        <f t="shared" si="0"/>
        <v>57.1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136</v>
      </c>
      <c r="D23" s="11" t="s">
        <v>169</v>
      </c>
      <c r="E23" s="12">
        <v>20</v>
      </c>
      <c r="F23" s="13">
        <v>42</v>
      </c>
      <c r="G23" s="13">
        <v>14</v>
      </c>
      <c r="H23" s="5">
        <f t="shared" si="0"/>
        <v>33.299999999999997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137</v>
      </c>
      <c r="D24" s="11" t="s">
        <v>169</v>
      </c>
      <c r="E24" s="12">
        <v>21</v>
      </c>
      <c r="F24" s="13">
        <v>42</v>
      </c>
      <c r="G24" s="13">
        <v>12</v>
      </c>
      <c r="H24" s="5">
        <f t="shared" si="0"/>
        <v>28.6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138</v>
      </c>
      <c r="D25" s="11" t="s">
        <v>169</v>
      </c>
      <c r="E25" s="12">
        <v>22</v>
      </c>
      <c r="F25" s="13">
        <v>42</v>
      </c>
      <c r="G25" s="13">
        <v>14</v>
      </c>
      <c r="H25" s="5">
        <f t="shared" si="0"/>
        <v>33.299999999999997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139</v>
      </c>
      <c r="D26" s="11" t="s">
        <v>169</v>
      </c>
      <c r="E26" s="12">
        <v>23</v>
      </c>
      <c r="F26" s="13">
        <v>42</v>
      </c>
      <c r="G26" s="13">
        <v>8</v>
      </c>
      <c r="H26" s="5">
        <f t="shared" si="0"/>
        <v>19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140</v>
      </c>
      <c r="D27" s="11" t="s">
        <v>169</v>
      </c>
      <c r="E27" s="12">
        <v>24</v>
      </c>
      <c r="F27" s="13">
        <v>42</v>
      </c>
      <c r="G27" s="13">
        <v>0</v>
      </c>
      <c r="H27" s="5">
        <f t="shared" si="0"/>
        <v>0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141</v>
      </c>
      <c r="D28" s="11" t="s">
        <v>169</v>
      </c>
      <c r="E28" s="12">
        <v>25</v>
      </c>
      <c r="F28" s="13">
        <v>42</v>
      </c>
      <c r="G28" s="13">
        <v>8</v>
      </c>
      <c r="H28" s="5">
        <f t="shared" si="0"/>
        <v>19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142</v>
      </c>
      <c r="D29" s="11" t="s">
        <v>169</v>
      </c>
      <c r="E29" s="12">
        <v>26</v>
      </c>
      <c r="F29" s="13">
        <v>42</v>
      </c>
      <c r="G29" s="13">
        <v>18</v>
      </c>
      <c r="H29" s="5">
        <f t="shared" si="0"/>
        <v>42.9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143</v>
      </c>
      <c r="D30" s="11" t="s">
        <v>169</v>
      </c>
      <c r="E30" s="12">
        <v>27</v>
      </c>
      <c r="F30" s="13">
        <v>42</v>
      </c>
      <c r="G30" s="13">
        <v>8</v>
      </c>
      <c r="H30" s="5">
        <f t="shared" si="0"/>
        <v>19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144</v>
      </c>
      <c r="D31" s="11" t="s">
        <v>169</v>
      </c>
      <c r="E31" s="12">
        <v>28</v>
      </c>
      <c r="F31" s="13">
        <v>42</v>
      </c>
      <c r="G31" s="13">
        <v>8</v>
      </c>
      <c r="H31" s="5">
        <f t="shared" si="0"/>
        <v>19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145</v>
      </c>
      <c r="D32" s="11" t="s">
        <v>169</v>
      </c>
      <c r="E32" s="12">
        <v>29</v>
      </c>
      <c r="F32" s="13">
        <v>42</v>
      </c>
      <c r="G32" s="13">
        <v>14</v>
      </c>
      <c r="H32" s="5">
        <f t="shared" si="0"/>
        <v>33.299999999999997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146</v>
      </c>
      <c r="D33" s="11" t="s">
        <v>169</v>
      </c>
      <c r="E33" s="12">
        <v>30</v>
      </c>
      <c r="F33" s="13">
        <v>42</v>
      </c>
      <c r="G33" s="13">
        <v>10</v>
      </c>
      <c r="H33" s="5">
        <f t="shared" si="0"/>
        <v>23.8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147</v>
      </c>
      <c r="D34" s="11" t="s">
        <v>169</v>
      </c>
      <c r="E34" s="12">
        <v>31</v>
      </c>
      <c r="F34" s="13">
        <v>42</v>
      </c>
      <c r="G34" s="13">
        <v>16</v>
      </c>
      <c r="H34" s="5">
        <f t="shared" si="0"/>
        <v>38.1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148</v>
      </c>
      <c r="D35" s="11" t="s">
        <v>169</v>
      </c>
      <c r="E35" s="12">
        <v>32</v>
      </c>
      <c r="F35" s="13">
        <v>42</v>
      </c>
      <c r="G35" s="13">
        <v>12</v>
      </c>
      <c r="H35" s="5">
        <f t="shared" si="0"/>
        <v>28.6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149</v>
      </c>
      <c r="D36" s="11" t="s">
        <v>169</v>
      </c>
      <c r="E36" s="12">
        <v>33</v>
      </c>
      <c r="F36" s="13">
        <v>42</v>
      </c>
      <c r="G36" s="13">
        <v>6</v>
      </c>
      <c r="H36" s="5">
        <f t="shared" si="0"/>
        <v>14.3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150</v>
      </c>
      <c r="D37" s="11" t="s">
        <v>169</v>
      </c>
      <c r="E37" s="12">
        <v>34</v>
      </c>
      <c r="F37" s="13">
        <v>42</v>
      </c>
      <c r="G37" s="13">
        <v>18</v>
      </c>
      <c r="H37" s="5">
        <f t="shared" si="0"/>
        <v>42.9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151</v>
      </c>
      <c r="D38" s="11" t="s">
        <v>169</v>
      </c>
      <c r="E38" s="12">
        <v>35</v>
      </c>
      <c r="F38" s="13">
        <v>42</v>
      </c>
      <c r="G38" s="13">
        <v>12</v>
      </c>
      <c r="H38" s="5">
        <f t="shared" si="0"/>
        <v>28.6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152</v>
      </c>
      <c r="D39" s="11" t="s">
        <v>169</v>
      </c>
      <c r="E39" s="12">
        <v>36</v>
      </c>
      <c r="F39" s="13">
        <v>42</v>
      </c>
      <c r="G39" s="13">
        <v>14</v>
      </c>
      <c r="H39" s="5">
        <f t="shared" si="0"/>
        <v>33.299999999999997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153</v>
      </c>
      <c r="D40" s="11" t="s">
        <v>169</v>
      </c>
      <c r="E40" s="12">
        <v>37</v>
      </c>
      <c r="F40" s="13">
        <v>42</v>
      </c>
      <c r="G40" s="13">
        <v>14</v>
      </c>
      <c r="H40" s="5">
        <f t="shared" si="0"/>
        <v>33.299999999999997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154</v>
      </c>
      <c r="D41" s="11" t="s">
        <v>169</v>
      </c>
      <c r="E41" s="12">
        <v>38</v>
      </c>
      <c r="F41" s="13">
        <v>42</v>
      </c>
      <c r="G41" s="13">
        <v>10</v>
      </c>
      <c r="H41" s="5">
        <f t="shared" si="0"/>
        <v>23.8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155</v>
      </c>
      <c r="D42" s="11" t="s">
        <v>169</v>
      </c>
      <c r="E42" s="12">
        <v>39</v>
      </c>
      <c r="F42" s="13">
        <v>42</v>
      </c>
      <c r="G42" s="13">
        <v>22</v>
      </c>
      <c r="H42" s="5">
        <f t="shared" si="0"/>
        <v>52.4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156</v>
      </c>
      <c r="D43" s="11" t="s">
        <v>169</v>
      </c>
      <c r="E43" s="12">
        <v>40</v>
      </c>
      <c r="F43" s="13">
        <v>42</v>
      </c>
      <c r="G43" s="13">
        <v>20</v>
      </c>
      <c r="H43" s="5">
        <f t="shared" si="0"/>
        <v>47.6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157</v>
      </c>
      <c r="D44" s="11" t="s">
        <v>169</v>
      </c>
      <c r="E44" s="12">
        <v>41</v>
      </c>
      <c r="F44" s="13">
        <v>42</v>
      </c>
      <c r="G44" s="13">
        <v>14</v>
      </c>
      <c r="H44" s="5">
        <f t="shared" si="0"/>
        <v>33.299999999999997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158</v>
      </c>
      <c r="D45" s="11" t="s">
        <v>169</v>
      </c>
      <c r="E45" s="12">
        <v>42</v>
      </c>
      <c r="F45" s="13">
        <v>42</v>
      </c>
      <c r="G45" s="13">
        <v>8</v>
      </c>
      <c r="H45" s="5">
        <f t="shared" si="0"/>
        <v>19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159</v>
      </c>
      <c r="D46" s="11" t="s">
        <v>169</v>
      </c>
      <c r="E46" s="12">
        <v>43</v>
      </c>
      <c r="F46" s="13">
        <v>42</v>
      </c>
      <c r="G46" s="13">
        <v>6</v>
      </c>
      <c r="H46" s="5">
        <f t="shared" si="0"/>
        <v>14.3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160</v>
      </c>
      <c r="D47" s="11" t="s">
        <v>169</v>
      </c>
      <c r="E47" s="12">
        <v>44</v>
      </c>
      <c r="F47" s="13">
        <v>42</v>
      </c>
      <c r="G47" s="13">
        <v>4</v>
      </c>
      <c r="H47" s="5">
        <f t="shared" si="0"/>
        <v>9.5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161</v>
      </c>
      <c r="D48" s="11" t="s">
        <v>169</v>
      </c>
      <c r="E48" s="12">
        <v>45</v>
      </c>
      <c r="F48" s="13">
        <v>42</v>
      </c>
      <c r="G48" s="13">
        <v>4</v>
      </c>
      <c r="H48" s="5">
        <f t="shared" si="0"/>
        <v>9.5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162</v>
      </c>
      <c r="D49" s="11" t="s">
        <v>169</v>
      </c>
      <c r="E49" s="12">
        <v>46</v>
      </c>
      <c r="F49" s="13">
        <v>42</v>
      </c>
      <c r="G49" s="13">
        <v>10</v>
      </c>
      <c r="H49" s="5">
        <f t="shared" si="0"/>
        <v>23.8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163</v>
      </c>
      <c r="D50" s="11" t="s">
        <v>169</v>
      </c>
      <c r="E50" s="12">
        <v>47</v>
      </c>
      <c r="F50" s="13">
        <v>42</v>
      </c>
      <c r="G50" s="13">
        <v>20</v>
      </c>
      <c r="H50" s="5">
        <f t="shared" si="0"/>
        <v>47.6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164</v>
      </c>
      <c r="D51" s="11" t="s">
        <v>169</v>
      </c>
      <c r="E51" s="12">
        <v>48</v>
      </c>
      <c r="F51" s="13">
        <v>42</v>
      </c>
      <c r="G51" s="13">
        <v>6</v>
      </c>
      <c r="H51" s="5">
        <f t="shared" si="0"/>
        <v>14.3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165</v>
      </c>
      <c r="D52" s="11" t="s">
        <v>169</v>
      </c>
      <c r="E52" s="12">
        <v>49</v>
      </c>
      <c r="F52" s="13">
        <v>42</v>
      </c>
      <c r="G52" s="13">
        <v>16</v>
      </c>
      <c r="H52" s="5">
        <f t="shared" si="0"/>
        <v>38.1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166</v>
      </c>
      <c r="D53" s="11" t="s">
        <v>169</v>
      </c>
      <c r="E53" s="12">
        <v>50</v>
      </c>
      <c r="F53" s="13">
        <v>42</v>
      </c>
      <c r="G53" s="13">
        <v>12</v>
      </c>
      <c r="H53" s="5">
        <f t="shared" si="0"/>
        <v>28.6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167</v>
      </c>
      <c r="D54" s="11" t="s">
        <v>169</v>
      </c>
      <c r="E54" s="12">
        <v>51</v>
      </c>
      <c r="F54" s="13">
        <v>42</v>
      </c>
      <c r="G54" s="13">
        <v>16</v>
      </c>
      <c r="H54" s="5">
        <f t="shared" si="0"/>
        <v>38.1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168</v>
      </c>
      <c r="D55" s="11" t="s">
        <v>169</v>
      </c>
      <c r="E55" s="12">
        <v>52</v>
      </c>
      <c r="F55" s="13">
        <v>42</v>
      </c>
      <c r="G55" s="13">
        <v>18</v>
      </c>
      <c r="H55" s="5">
        <f t="shared" si="0"/>
        <v>42.9</v>
      </c>
      <c r="I55" s="13"/>
    </row>
  </sheetData>
  <sheetProtection algorithmName="SHA-512" hashValue="/D1AFjUb/rDDbamykIHyaKTcr1RICWcPsIw/WNyluPHEhFZ08J4Wk9BSXbBXkOHiJAjSb871aerBn3xBT+LlVA==" saltValue="VX/XC9YbbMMU5mJq47PE2w==" spinCount="100000" sheet="1" objects="1" scenarios="1" autoFilter="0"/>
  <autoFilter ref="D3:I55" xr:uid="{00000000-0009-0000-0000-000000000000}"/>
  <mergeCells count="4">
    <mergeCell ref="A2:C2"/>
    <mergeCell ref="A1:C1"/>
    <mergeCell ref="D1:H1"/>
    <mergeCell ref="D2:H2"/>
  </mergeCells>
  <conditionalFormatting sqref="H4:H55">
    <cfRule type="cellIs" dxfId="1" priority="2" operator="between">
      <formula>0</formula>
      <formula>59.9999</formula>
    </cfRule>
  </conditionalFormatting>
  <conditionalFormatting sqref="I4:I5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5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reyazcfd</cp:lastModifiedBy>
  <cp:lastPrinted>2019-02-23T07:36:13Z</cp:lastPrinted>
  <dcterms:created xsi:type="dcterms:W3CDTF">2013-07-01T18:41:12Z</dcterms:created>
  <dcterms:modified xsi:type="dcterms:W3CDTF">2023-12-05T08:48:58Z</dcterms:modified>
</cp:coreProperties>
</file>