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EEC3930_2024-25\"/>
    </mc:Choice>
  </mc:AlternateContent>
  <bookViews>
    <workbookView xWindow="0" yWindow="0" windowWidth="21600" windowHeight="8835"/>
  </bookViews>
  <sheets>
    <sheet name="Sheet1" sheetId="4" r:id="rId1"/>
  </sheets>
  <definedNames>
    <definedName name="_xlnm._FilterDatabase" localSheetId="0" hidden="1">Sheet1!$D$3:$I$49</definedName>
    <definedName name="_xlnm.Print_Area" localSheetId="0">Sheet1!$A$1:$I$49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<sst xmlns="http://schemas.openxmlformats.org/spreadsheetml/2006/main" count="197" uniqueCount="153">
  <si>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</si>
  <si>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</si>
  <si>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</si>
  <si>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</si>
  <si>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</si>
  <si>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</si>
  <si>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</si>
  <si>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</si>
  <si>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</si>
  <si>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</si>
  <si>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</si>
  <si>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</si>
  <si>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EEEC3930 ( Instrumentation Lab )</t>
  </si>
  <si>
    <t>22EVB101</t>
  </si>
  <si>
    <t>GL4279</t>
  </si>
  <si>
    <t>22EVB102</t>
  </si>
  <si>
    <t>GN7334</t>
  </si>
  <si>
    <t>22EVB103</t>
  </si>
  <si>
    <t>GL4390</t>
  </si>
  <si>
    <t>22EVB104</t>
  </si>
  <si>
    <t>GK9078</t>
  </si>
  <si>
    <t>22EVB105</t>
  </si>
  <si>
    <t>GK5690</t>
  </si>
  <si>
    <t>22EVB106</t>
  </si>
  <si>
    <t>GK1757</t>
  </si>
  <si>
    <t>22EVB107</t>
  </si>
  <si>
    <t>GJ2037</t>
  </si>
  <si>
    <t>22EVB108</t>
  </si>
  <si>
    <t>GI7598</t>
  </si>
  <si>
    <t>22EVB109</t>
  </si>
  <si>
    <t>GJ9469</t>
  </si>
  <si>
    <t>22EVB110</t>
  </si>
  <si>
    <t>GK1558</t>
  </si>
  <si>
    <t>22EVB111</t>
  </si>
  <si>
    <t>GK1622</t>
  </si>
  <si>
    <t>22EVB112</t>
  </si>
  <si>
    <t>GJ9713</t>
  </si>
  <si>
    <t>22EVB113</t>
  </si>
  <si>
    <t>GK5037</t>
  </si>
  <si>
    <t>22EVB115</t>
  </si>
  <si>
    <t>GK1620</t>
  </si>
  <si>
    <t>22EVB116</t>
  </si>
  <si>
    <t>GK8801</t>
  </si>
  <si>
    <t>22EVB117</t>
  </si>
  <si>
    <t>GK9087</t>
  </si>
  <si>
    <t>22EVB118</t>
  </si>
  <si>
    <t>GL4332</t>
  </si>
  <si>
    <t>22EVB119</t>
  </si>
  <si>
    <t>GJ9304</t>
  </si>
  <si>
    <t>22EVB120</t>
  </si>
  <si>
    <t>GN7481</t>
  </si>
  <si>
    <t>22EVB121</t>
  </si>
  <si>
    <t>GK5414</t>
  </si>
  <si>
    <t>22EVB122</t>
  </si>
  <si>
    <t>GK9095</t>
  </si>
  <si>
    <t>22EVB123</t>
  </si>
  <si>
    <t>GK8917</t>
  </si>
  <si>
    <t>22EVB124</t>
  </si>
  <si>
    <t>GL4445</t>
  </si>
  <si>
    <t>22EVB125</t>
  </si>
  <si>
    <t>GK9072</t>
  </si>
  <si>
    <t>22EVB126</t>
  </si>
  <si>
    <t>GL4453</t>
  </si>
  <si>
    <t>22EVB127</t>
  </si>
  <si>
    <t>GK4606</t>
  </si>
  <si>
    <t>22EVB128</t>
  </si>
  <si>
    <t>GK5962</t>
  </si>
  <si>
    <t>22EVB129</t>
  </si>
  <si>
    <t>GL4219</t>
  </si>
  <si>
    <t>22EVB130</t>
  </si>
  <si>
    <t>GK5461</t>
  </si>
  <si>
    <t>22EVB131</t>
  </si>
  <si>
    <t>GK5273</t>
  </si>
  <si>
    <t>22EVB132</t>
  </si>
  <si>
    <t>GL4248</t>
  </si>
  <si>
    <t>22EVB133</t>
  </si>
  <si>
    <t>GL7811</t>
  </si>
  <si>
    <t>22EVB135</t>
  </si>
  <si>
    <t>GL4027</t>
  </si>
  <si>
    <t>22EVB136</t>
  </si>
  <si>
    <t>GL4232</t>
  </si>
  <si>
    <t>22EVB137</t>
  </si>
  <si>
    <t>GL4037</t>
  </si>
  <si>
    <t>22EVB139</t>
  </si>
  <si>
    <t>GL4262</t>
  </si>
  <si>
    <t>22EVB140</t>
  </si>
  <si>
    <t>GN7637</t>
  </si>
  <si>
    <t>22EVB141</t>
  </si>
  <si>
    <t>GK8844</t>
  </si>
  <si>
    <t>22EVB142</t>
  </si>
  <si>
    <t>GN7650</t>
  </si>
  <si>
    <t>22EVB143</t>
  </si>
  <si>
    <t>GN7657</t>
  </si>
  <si>
    <t>22EVB144</t>
  </si>
  <si>
    <t>GL4444</t>
  </si>
  <si>
    <t>22EVB145</t>
  </si>
  <si>
    <t>GK5901</t>
  </si>
  <si>
    <t>22EVB147</t>
  </si>
  <si>
    <t>GN7897</t>
  </si>
  <si>
    <t>22EVB152</t>
  </si>
  <si>
    <t>GN8708</t>
  </si>
  <si>
    <t>22EVB149</t>
  </si>
  <si>
    <t>GN7899</t>
  </si>
  <si>
    <t>22EVB150</t>
  </si>
  <si>
    <t>GN7966</t>
  </si>
  <si>
    <t>MOHAMMAD AFJAL ALAM</t>
  </si>
  <si>
    <t>MANOJ KUMAR PACHAURI</t>
  </si>
  <si>
    <t>NITIN SARASWAT</t>
  </si>
  <si>
    <t>ARZA ANSARI</t>
  </si>
  <si>
    <t>HUMAYUN ALI</t>
  </si>
  <si>
    <t>IRMEEN ASLAM</t>
  </si>
  <si>
    <t>SHAHZAD AHMAD</t>
  </si>
  <si>
    <t>AAFREEN ANJUM</t>
  </si>
  <si>
    <t>SWALEHA KHAN</t>
  </si>
  <si>
    <t>SAURAV</t>
  </si>
  <si>
    <t>MOHD ASIF</t>
  </si>
  <si>
    <t>NAGESH SHARMA</t>
  </si>
  <si>
    <t>ABUZAR ANSARI</t>
  </si>
  <si>
    <t>ATIF KHAN</t>
  </si>
  <si>
    <t>M SHABAB CHAUDHARY</t>
  </si>
  <si>
    <t>MAHPARA KHATOON</t>
  </si>
  <si>
    <t>MOOSA AABDI</t>
  </si>
  <si>
    <t>RUKHSAR</t>
  </si>
  <si>
    <t>MAYANK KUMAR</t>
  </si>
  <si>
    <t>KULSOOM IQBAL</t>
  </si>
  <si>
    <t>SAIMA JAMAL</t>
  </si>
  <si>
    <t>MD MAHBOOB ALAM</t>
  </si>
  <si>
    <t>LOVISH PRATAP SINGH</t>
  </si>
  <si>
    <t>JUHI VARSHNEY</t>
  </si>
  <si>
    <t>ASAD AHMAD</t>
  </si>
  <si>
    <t>CHANCHAL</t>
  </si>
  <si>
    <t>MUBASHRA JAVED</t>
  </si>
  <si>
    <t>RAJ KUMAR AWASTHI</t>
  </si>
  <si>
    <t>NISHA KHALEEL</t>
  </si>
  <si>
    <t>UDIT UPADHYAY</t>
  </si>
  <si>
    <t>SHIVAM GIRI</t>
  </si>
  <si>
    <t>MANJUL KUMAR SINGH</t>
  </si>
  <si>
    <t>NADIYA TANWEER</t>
  </si>
  <si>
    <t>MOHAMMAD ASHRAF SIDDIQUI</t>
  </si>
  <si>
    <t>ANNU</t>
  </si>
  <si>
    <t>ABHISHEK RAJ</t>
  </si>
  <si>
    <t>NAVEEN KUMAR</t>
  </si>
  <si>
    <t>SANDEEP KUMAR MATHUR</t>
  </si>
  <si>
    <t>DAKSHITA RATHOR</t>
  </si>
  <si>
    <t>UPENDRA KUMAR</t>
  </si>
  <si>
    <t>ZIAUL MUSTAFA</t>
  </si>
  <si>
    <t>DIVYANSHI</t>
  </si>
  <si>
    <t>SHIVAM SHARMA</t>
  </si>
  <si>
    <t>AJEET KUMAR</t>
  </si>
  <si>
    <t>CHETAN KUMAR SHARMA</t>
  </si>
  <si>
    <t>SATENDRA SHARMA</t>
  </si>
  <si>
    <t>A3EV</t>
  </si>
  <si>
    <t>A4EV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</si>
</sst>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9"/>
  <sheetViews>
    <sheetView showGridLines="0" tabSelected="1" view="pageBreakPreview" zoomScaleSheetLayoutView="100" workbookViewId="0">
      <selection activeCell="G50" sqref="G50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45762.571250000001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45804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105</v>
      </c>
      <c r="D4" s="11" t="s">
        <v>151</v>
      </c>
      <c r="E4" s="12">
        <v>1</v>
      </c>
      <c r="F4" s="13">
        <v>36</v>
      </c>
      <c r="G4" s="13">
        <v>30</v>
      </c>
      <c r="H4" s="5">
        <f t="shared" ref="H4:H49" si="0">IF(F4&lt;&gt;0,ROUND(G4*100/F4,1),"")</f>
        <v>83.3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106</v>
      </c>
      <c r="D5" s="11" t="s">
        <v>151</v>
      </c>
      <c r="E5" s="12">
        <v>2</v>
      </c>
      <c r="F5" s="13">
        <v>36</v>
      </c>
      <c r="G5" s="13">
        <v>12</v>
      </c>
      <c r="H5" s="5">
        <f t="shared" si="0"/>
        <v>33.299999999999997</v>
      </c>
      <c r="I5" s="5" t="str">
        <f t="shared" ref="I5:I49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107</v>
      </c>
      <c r="D6" s="11" t="s">
        <v>151</v>
      </c>
      <c r="E6" s="12">
        <v>3</v>
      </c>
      <c r="F6" s="13">
        <v>36</v>
      </c>
      <c r="G6" s="13">
        <v>27</v>
      </c>
      <c r="H6" s="5">
        <f t="shared" si="0"/>
        <v>75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108</v>
      </c>
      <c r="D7" s="11" t="s">
        <v>151</v>
      </c>
      <c r="E7" s="12">
        <v>4</v>
      </c>
      <c r="F7" s="13">
        <v>36</v>
      </c>
      <c r="G7" s="13">
        <v>30</v>
      </c>
      <c r="H7" s="5">
        <f t="shared" si="0"/>
        <v>83.3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109</v>
      </c>
      <c r="D8" s="11" t="s">
        <v>151</v>
      </c>
      <c r="E8" s="12">
        <v>5</v>
      </c>
      <c r="F8" s="13">
        <v>36</v>
      </c>
      <c r="G8" s="13">
        <v>30</v>
      </c>
      <c r="H8" s="5">
        <f t="shared" si="0"/>
        <v>83.3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110</v>
      </c>
      <c r="D9" s="11" t="s">
        <v>151</v>
      </c>
      <c r="E9" s="12">
        <v>6</v>
      </c>
      <c r="F9" s="13">
        <v>36</v>
      </c>
      <c r="G9" s="13">
        <v>33</v>
      </c>
      <c r="H9" s="5">
        <f t="shared" si="0"/>
        <v>91.7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111</v>
      </c>
      <c r="D10" s="11" t="s">
        <v>151</v>
      </c>
      <c r="E10" s="12">
        <v>7</v>
      </c>
      <c r="F10" s="13">
        <v>36</v>
      </c>
      <c r="G10" s="13">
        <v>36</v>
      </c>
      <c r="H10" s="5">
        <f t="shared" si="0"/>
        <v>100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112</v>
      </c>
      <c r="D11" s="11" t="s">
        <v>151</v>
      </c>
      <c r="E11" s="12">
        <v>8</v>
      </c>
      <c r="F11" s="13">
        <v>36</v>
      </c>
      <c r="G11" s="13">
        <v>30</v>
      </c>
      <c r="H11" s="5">
        <f t="shared" si="0"/>
        <v>83.3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113</v>
      </c>
      <c r="D12" s="11" t="s">
        <v>151</v>
      </c>
      <c r="E12" s="12">
        <v>9</v>
      </c>
      <c r="F12" s="13">
        <v>36</v>
      </c>
      <c r="G12" s="13">
        <v>36</v>
      </c>
      <c r="H12" s="5">
        <f t="shared" si="0"/>
        <v>100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114</v>
      </c>
      <c r="D13" s="11" t="s">
        <v>151</v>
      </c>
      <c r="E13" s="12">
        <v>10</v>
      </c>
      <c r="F13" s="13">
        <v>36</v>
      </c>
      <c r="G13" s="13">
        <v>30</v>
      </c>
      <c r="H13" s="5">
        <f t="shared" si="0"/>
        <v>83.3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115</v>
      </c>
      <c r="D14" s="11" t="s">
        <v>151</v>
      </c>
      <c r="E14" s="12">
        <v>11</v>
      </c>
      <c r="F14" s="13">
        <v>36</v>
      </c>
      <c r="G14" s="13">
        <v>33</v>
      </c>
      <c r="H14" s="5">
        <f t="shared" si="0"/>
        <v>91.7</v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116</v>
      </c>
      <c r="D15" s="11" t="s">
        <v>151</v>
      </c>
      <c r="E15" s="12">
        <v>12</v>
      </c>
      <c r="F15" s="13">
        <v>36</v>
      </c>
      <c r="G15" s="13">
        <v>30</v>
      </c>
      <c r="H15" s="5">
        <f t="shared" si="0"/>
        <v>83.3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117</v>
      </c>
      <c r="D16" s="11" t="s">
        <v>151</v>
      </c>
      <c r="E16" s="12">
        <v>13</v>
      </c>
      <c r="F16" s="13">
        <v>36</v>
      </c>
      <c r="G16" s="13">
        <v>36</v>
      </c>
      <c r="H16" s="5">
        <f t="shared" si="0"/>
        <v>100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118</v>
      </c>
      <c r="D17" s="11" t="s">
        <v>151</v>
      </c>
      <c r="E17" s="12">
        <v>15</v>
      </c>
      <c r="F17" s="13">
        <v>36</v>
      </c>
      <c r="G17" s="13">
        <v>36</v>
      </c>
      <c r="H17" s="5">
        <f t="shared" si="0"/>
        <v>100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119</v>
      </c>
      <c r="D18" s="11" t="s">
        <v>151</v>
      </c>
      <c r="E18" s="12">
        <v>16</v>
      </c>
      <c r="F18" s="13">
        <v>36</v>
      </c>
      <c r="G18" s="13">
        <v>30</v>
      </c>
      <c r="H18" s="5">
        <f t="shared" si="0"/>
        <v>83.3</v>
      </c>
      <c r="I18" s="5" t="str">
        <f t="shared" si="1"/>
        <v/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120</v>
      </c>
      <c r="D19" s="11" t="s">
        <v>151</v>
      </c>
      <c r="E19" s="12">
        <v>17</v>
      </c>
      <c r="F19" s="13">
        <v>36</v>
      </c>
      <c r="G19" s="13">
        <v>30</v>
      </c>
      <c r="H19" s="5">
        <f t="shared" si="0"/>
        <v>83.3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121</v>
      </c>
      <c r="D20" s="11" t="s">
        <v>151</v>
      </c>
      <c r="E20" s="12">
        <v>18</v>
      </c>
      <c r="F20" s="13">
        <v>36</v>
      </c>
      <c r="G20" s="13">
        <v>30</v>
      </c>
      <c r="H20" s="5">
        <f t="shared" si="0"/>
        <v>83.3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122</v>
      </c>
      <c r="D21" s="11" t="s">
        <v>151</v>
      </c>
      <c r="E21" s="12">
        <v>19</v>
      </c>
      <c r="F21" s="13">
        <v>36</v>
      </c>
      <c r="G21" s="13">
        <v>27</v>
      </c>
      <c r="H21" s="5">
        <f t="shared" si="0"/>
        <v>75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123</v>
      </c>
      <c r="D22" s="11" t="s">
        <v>151</v>
      </c>
      <c r="E22" s="12">
        <v>20</v>
      </c>
      <c r="F22" s="13">
        <v>36</v>
      </c>
      <c r="G22" s="13">
        <v>30</v>
      </c>
      <c r="H22" s="5">
        <f t="shared" si="0"/>
        <v>83.3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124</v>
      </c>
      <c r="D23" s="11" t="s">
        <v>151</v>
      </c>
      <c r="E23" s="12">
        <v>21</v>
      </c>
      <c r="F23" s="13">
        <v>36</v>
      </c>
      <c r="G23" s="13">
        <v>27</v>
      </c>
      <c r="H23" s="5">
        <f t="shared" si="0"/>
        <v>75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125</v>
      </c>
      <c r="D24" s="11" t="s">
        <v>151</v>
      </c>
      <c r="E24" s="12">
        <v>22</v>
      </c>
      <c r="F24" s="13">
        <v>36</v>
      </c>
      <c r="G24" s="13">
        <v>27</v>
      </c>
      <c r="H24" s="5">
        <f t="shared" si="0"/>
        <v>75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126</v>
      </c>
      <c r="D25" s="11" t="s">
        <v>151</v>
      </c>
      <c r="E25" s="12">
        <v>23</v>
      </c>
      <c r="F25" s="13">
        <v>36</v>
      </c>
      <c r="G25" s="13">
        <v>24</v>
      </c>
      <c r="H25" s="5">
        <f t="shared" si="0"/>
        <v>66.7</v>
      </c>
      <c r="I25" s="5" t="str">
        <f t="shared" si="1"/>
        <v>SHORT</v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127</v>
      </c>
      <c r="D26" s="11" t="s">
        <v>151</v>
      </c>
      <c r="E26" s="12">
        <v>24</v>
      </c>
      <c r="F26" s="13">
        <v>36</v>
      </c>
      <c r="G26" s="13">
        <v>30</v>
      </c>
      <c r="H26" s="5">
        <f t="shared" si="0"/>
        <v>83.3</v>
      </c>
      <c r="I26" s="5" t="str">
        <f t="shared" si="1"/>
        <v/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128</v>
      </c>
      <c r="D27" s="11" t="s">
        <v>151</v>
      </c>
      <c r="E27" s="12">
        <v>25</v>
      </c>
      <c r="F27" s="13">
        <v>36</v>
      </c>
      <c r="G27" s="13">
        <v>36</v>
      </c>
      <c r="H27" s="5">
        <f t="shared" si="0"/>
        <v>100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129</v>
      </c>
      <c r="D28" s="11" t="s">
        <v>151</v>
      </c>
      <c r="E28" s="12">
        <v>26</v>
      </c>
      <c r="F28" s="13">
        <v>33</v>
      </c>
      <c r="G28" s="13">
        <v>30</v>
      </c>
      <c r="H28" s="5">
        <f t="shared" si="0"/>
        <v>90.9</v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130</v>
      </c>
      <c r="D29" s="11" t="s">
        <v>151</v>
      </c>
      <c r="E29" s="12">
        <v>27</v>
      </c>
      <c r="F29" s="13">
        <v>33</v>
      </c>
      <c r="G29" s="13">
        <v>33</v>
      </c>
      <c r="H29" s="5">
        <f t="shared" si="0"/>
        <v>100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131</v>
      </c>
      <c r="D30" s="11" t="s">
        <v>151</v>
      </c>
      <c r="E30" s="12">
        <v>28</v>
      </c>
      <c r="F30" s="13">
        <v>33</v>
      </c>
      <c r="G30" s="13">
        <v>33</v>
      </c>
      <c r="H30" s="5">
        <f t="shared" si="0"/>
        <v>100</v>
      </c>
      <c r="I30" s="5" t="str">
        <f t="shared" si="1"/>
        <v/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132</v>
      </c>
      <c r="D31" s="11" t="s">
        <v>151</v>
      </c>
      <c r="E31" s="12">
        <v>29</v>
      </c>
      <c r="F31" s="13">
        <v>33</v>
      </c>
      <c r="G31" s="13">
        <v>30</v>
      </c>
      <c r="H31" s="5">
        <f t="shared" si="0"/>
        <v>90.9</v>
      </c>
      <c r="I31" s="5" t="str">
        <f t="shared" si="1"/>
        <v/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133</v>
      </c>
      <c r="D32" s="11" t="s">
        <v>151</v>
      </c>
      <c r="E32" s="12">
        <v>30</v>
      </c>
      <c r="F32" s="13">
        <v>33</v>
      </c>
      <c r="G32" s="13">
        <v>27</v>
      </c>
      <c r="H32" s="5">
        <f t="shared" si="0"/>
        <v>81.8</v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134</v>
      </c>
      <c r="D33" s="11" t="s">
        <v>151</v>
      </c>
      <c r="E33" s="12">
        <v>31</v>
      </c>
      <c r="F33" s="13">
        <v>33</v>
      </c>
      <c r="G33" s="13">
        <v>30</v>
      </c>
      <c r="H33" s="5">
        <f t="shared" si="0"/>
        <v>90.9</v>
      </c>
      <c r="I33" s="5" t="str">
        <f t="shared" si="1"/>
        <v/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135</v>
      </c>
      <c r="D34" s="11" t="s">
        <v>151</v>
      </c>
      <c r="E34" s="12">
        <v>32</v>
      </c>
      <c r="F34" s="13">
        <v>33</v>
      </c>
      <c r="G34" s="13">
        <v>33</v>
      </c>
      <c r="H34" s="5">
        <f t="shared" si="0"/>
        <v>100</v>
      </c>
      <c r="I34" s="5" t="str">
        <f t="shared" si="1"/>
        <v/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136</v>
      </c>
      <c r="D35" s="11" t="s">
        <v>151</v>
      </c>
      <c r="E35" s="12">
        <v>33</v>
      </c>
      <c r="F35" s="13">
        <v>33</v>
      </c>
      <c r="G35" s="13">
        <v>33</v>
      </c>
      <c r="H35" s="5">
        <f t="shared" si="0"/>
        <v>100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137</v>
      </c>
      <c r="D36" s="11" t="s">
        <v>151</v>
      </c>
      <c r="E36" s="12">
        <v>35</v>
      </c>
      <c r="F36" s="13">
        <v>33</v>
      </c>
      <c r="G36" s="13">
        <v>27</v>
      </c>
      <c r="H36" s="5">
        <f t="shared" si="0"/>
        <v>81.8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138</v>
      </c>
      <c r="D37" s="11" t="s">
        <v>151</v>
      </c>
      <c r="E37" s="12">
        <v>36</v>
      </c>
      <c r="F37" s="13">
        <v>33</v>
      </c>
      <c r="G37" s="13">
        <v>30</v>
      </c>
      <c r="H37" s="5">
        <f t="shared" si="0"/>
        <v>90.9</v>
      </c>
      <c r="I37" s="5" t="str">
        <f t="shared" si="1"/>
        <v/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139</v>
      </c>
      <c r="D38" s="11" t="s">
        <v>151</v>
      </c>
      <c r="E38" s="12">
        <v>37</v>
      </c>
      <c r="F38" s="13">
        <v>33</v>
      </c>
      <c r="G38" s="13">
        <v>30</v>
      </c>
      <c r="H38" s="5">
        <f t="shared" si="0"/>
        <v>90.9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140</v>
      </c>
      <c r="D39" s="11" t="s">
        <v>151</v>
      </c>
      <c r="E39" s="12">
        <v>39</v>
      </c>
      <c r="F39" s="13">
        <v>33</v>
      </c>
      <c r="G39" s="13">
        <v>30</v>
      </c>
      <c r="H39" s="5">
        <f t="shared" si="0"/>
        <v>90.9</v>
      </c>
      <c r="I39" s="5" t="str">
        <f t="shared" si="1"/>
        <v/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141</v>
      </c>
      <c r="D40" s="11" t="s">
        <v>151</v>
      </c>
      <c r="E40" s="12">
        <v>40</v>
      </c>
      <c r="F40" s="13">
        <v>33</v>
      </c>
      <c r="G40" s="13">
        <v>24</v>
      </c>
      <c r="H40" s="5">
        <f t="shared" si="0"/>
        <v>72.7</v>
      </c>
      <c r="I40" s="5" t="str">
        <f t="shared" si="1"/>
        <v>SHORT</v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142</v>
      </c>
      <c r="D41" s="11" t="s">
        <v>151</v>
      </c>
      <c r="E41" s="12">
        <v>41</v>
      </c>
      <c r="F41" s="13">
        <v>33</v>
      </c>
      <c r="G41" s="13">
        <v>24</v>
      </c>
      <c r="H41" s="5">
        <f t="shared" si="0"/>
        <v>72.7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143</v>
      </c>
      <c r="D42" s="11" t="s">
        <v>151</v>
      </c>
      <c r="E42" s="12">
        <v>42</v>
      </c>
      <c r="F42" s="13">
        <v>33</v>
      </c>
      <c r="G42" s="13">
        <v>30</v>
      </c>
      <c r="H42" s="5">
        <f t="shared" si="0"/>
        <v>90.9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144</v>
      </c>
      <c r="D43" s="11" t="s">
        <v>151</v>
      </c>
      <c r="E43" s="12">
        <v>43</v>
      </c>
      <c r="F43" s="13">
        <v>33</v>
      </c>
      <c r="G43" s="13">
        <v>24</v>
      </c>
      <c r="H43" s="5">
        <f t="shared" si="0"/>
        <v>72.7</v>
      </c>
      <c r="I43" s="5" t="str">
        <f t="shared" si="1"/>
        <v>SHORT</v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145</v>
      </c>
      <c r="D44" s="11" t="s">
        <v>151</v>
      </c>
      <c r="E44" s="12">
        <v>44</v>
      </c>
      <c r="F44" s="13">
        <v>33</v>
      </c>
      <c r="G44" s="13">
        <v>27</v>
      </c>
      <c r="H44" s="5">
        <f t="shared" si="0"/>
        <v>81.8</v>
      </c>
      <c r="I44" s="5" t="str">
        <f t="shared" si="1"/>
        <v/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146</v>
      </c>
      <c r="D45" s="11" t="s">
        <v>151</v>
      </c>
      <c r="E45" s="12">
        <v>45</v>
      </c>
      <c r="F45" s="13">
        <v>33</v>
      </c>
      <c r="G45" s="13">
        <v>27</v>
      </c>
      <c r="H45" s="5">
        <f t="shared" si="0"/>
        <v>81.8</v>
      </c>
      <c r="I45" s="5" t="str">
        <f t="shared" si="1"/>
        <v/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147</v>
      </c>
      <c r="D46" s="11" t="s">
        <v>151</v>
      </c>
      <c r="E46" s="12">
        <v>47</v>
      </c>
      <c r="F46" s="13">
        <v>33</v>
      </c>
      <c r="G46" s="13">
        <v>24</v>
      </c>
      <c r="H46" s="5">
        <f t="shared" si="0"/>
        <v>72.7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148</v>
      </c>
      <c r="D47" s="11" t="s">
        <v>151</v>
      </c>
      <c r="E47" s="12">
        <v>51</v>
      </c>
      <c r="F47" s="13">
        <v>33</v>
      </c>
      <c r="G47" s="13">
        <v>0</v>
      </c>
      <c r="H47" s="5">
        <f t="shared" si="0"/>
        <v>0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149</v>
      </c>
      <c r="D48" s="11" t="s">
        <v>152</v>
      </c>
      <c r="E48" s="12">
        <v>101</v>
      </c>
      <c r="F48" s="13">
        <v>18</v>
      </c>
      <c r="G48" s="13">
        <v>18</v>
      </c>
      <c r="H48" s="5">
        <f t="shared" si="0"/>
        <v>100</v>
      </c>
      <c r="I48" s="5" t="str">
        <f t="shared" si="1"/>
        <v/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150</v>
      </c>
      <c r="D49" s="11" t="s">
        <v>152</v>
      </c>
      <c r="E49" s="12">
        <v>102</v>
      </c>
      <c r="F49" s="13">
        <v>18</v>
      </c>
      <c r="G49" s="13">
        <v>18</v>
      </c>
      <c r="H49" s="5">
        <f t="shared" si="0"/>
        <v>100</v>
      </c>
      <c r="I49" s="5" t="str">
        <f t="shared" si="1"/>
        <v/>
      </c>
    </row>
  </sheetData>
  <sheetProtection algorithmName="SHA-512" hashValue="nbGgHUWV3Wbq6ZsEpq0uB433ltEygTGQSEChgnB1sQkelONx4eXsZy/UO3net+jtcWwRD7abhDUDQ0uBm0uuwA==" saltValue="r5TUP3INq9tSyrO68nYFfw==" spinCount="100000" sheet="1" objects="1" scenarios="1" autoFilter="0"/>
  <autoFilter ref="D3:I49"/>
  <mergeCells count="4">
    <mergeCell ref="A2:C2"/>
    <mergeCell ref="A1:C1"/>
    <mergeCell ref="D1:H1"/>
    <mergeCell ref="D2:H2"/>
  </mergeCells>
  <conditionalFormatting sqref="H4:H49">
    <cfRule type="cellIs" dxfId="1" priority="2" operator="between">
      <formula>0</formula>
      <formula>59.9999</formula>
    </cfRule>
  </conditionalFormatting>
  <conditionalFormatting sqref="I4:I4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NHN</cp:lastModifiedBy>
  <cp:lastPrinted>2019-02-23T07:36:13Z</cp:lastPrinted>
  <dcterms:created xsi:type="dcterms:W3CDTF">2013-07-01T18:41:12Z</dcterms:created>
  <dcterms:modified xsi:type="dcterms:W3CDTF">2025-05-24T14:59:38Z</dcterms:modified>
</cp:coreProperties>
</file>