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w\Desktop\"/>
    </mc:Choice>
  </mc:AlternateContent>
  <bookViews>
    <workbookView xWindow="0" yWindow="0" windowWidth="20490" windowHeight="7755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<sst xmlns="http://schemas.openxmlformats.org/spreadsheetml/2006/main" count="209" uniqueCount="161">
  <si>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</si>
  <si>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</si>
  <si>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</si>
  <si>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</si>
  <si>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</si>
  <si>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</si>
  <si>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</si>
  <si>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</si>
  <si>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</si>
  <si>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</si>
  <si>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</si>
  <si>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</si>
  <si>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EEEC2312 ( Power System Engineering )</t>
  </si>
  <si>
    <t>23EVBEA101</t>
  </si>
  <si>
    <t>GM4388</t>
  </si>
  <si>
    <t>23EVBEA102</t>
  </si>
  <si>
    <t>GP7601</t>
  </si>
  <si>
    <t>23EVBEA103</t>
  </si>
  <si>
    <t>GK6616</t>
  </si>
  <si>
    <t>23EVBEA104</t>
  </si>
  <si>
    <t>GP7602</t>
  </si>
  <si>
    <t>23EVBEA105</t>
  </si>
  <si>
    <t>GP7604</t>
  </si>
  <si>
    <t>23EVBEA106</t>
  </si>
  <si>
    <t>GM4376</t>
  </si>
  <si>
    <t>23EVBEA107</t>
  </si>
  <si>
    <t>GK6180</t>
  </si>
  <si>
    <t>23EVBEA108</t>
  </si>
  <si>
    <t>GJ8325</t>
  </si>
  <si>
    <t>23EVBEA109</t>
  </si>
  <si>
    <t>GP7609</t>
  </si>
  <si>
    <t>23EVBEA110</t>
  </si>
  <si>
    <t>GK6034</t>
  </si>
  <si>
    <t>23EVBEA111</t>
  </si>
  <si>
    <t>GL4426</t>
  </si>
  <si>
    <t>23EVBEA112</t>
  </si>
  <si>
    <t>GP7610</t>
  </si>
  <si>
    <t>23EVBEA113</t>
  </si>
  <si>
    <t>GP7611</t>
  </si>
  <si>
    <t>23EVBEA114</t>
  </si>
  <si>
    <t>GK7113</t>
  </si>
  <si>
    <t>23EVBEA115</t>
  </si>
  <si>
    <t>GK6604</t>
  </si>
  <si>
    <t>23EVBEA116</t>
  </si>
  <si>
    <t>GM4382</t>
  </si>
  <si>
    <t>23EVBEA117</t>
  </si>
  <si>
    <t>GL4441</t>
  </si>
  <si>
    <t>23EVBEA118</t>
  </si>
  <si>
    <t>GP7616</t>
  </si>
  <si>
    <t>23EVBEA120</t>
  </si>
  <si>
    <t>GM4181</t>
  </si>
  <si>
    <t>23EVBEA121</t>
  </si>
  <si>
    <t>GK6895</t>
  </si>
  <si>
    <t>23EVBEA122</t>
  </si>
  <si>
    <t>GP7621</t>
  </si>
  <si>
    <t>23EVBEA123</t>
  </si>
  <si>
    <t>GL4014</t>
  </si>
  <si>
    <t>23EVBEA124</t>
  </si>
  <si>
    <t>GM4321</t>
  </si>
  <si>
    <t>23EVBEA125</t>
  </si>
  <si>
    <t>GJ9887</t>
  </si>
  <si>
    <t>23EVBEA126</t>
  </si>
  <si>
    <t>GM4301</t>
  </si>
  <si>
    <t>23EVBEA127</t>
  </si>
  <si>
    <t>GK8965</t>
  </si>
  <si>
    <t>23EVBEA128</t>
  </si>
  <si>
    <t>GL4460</t>
  </si>
  <si>
    <t>23EVBEA129</t>
  </si>
  <si>
    <t>GL4455</t>
  </si>
  <si>
    <t>23EVBEA130</t>
  </si>
  <si>
    <t>GP7626</t>
  </si>
  <si>
    <t>23EVBEA132</t>
  </si>
  <si>
    <t>GL4323</t>
  </si>
  <si>
    <t>23EVBEA133</t>
  </si>
  <si>
    <t>GK9068</t>
  </si>
  <si>
    <t>23EVBEA134</t>
  </si>
  <si>
    <t>GK5877</t>
  </si>
  <si>
    <t>23EVBEA135</t>
  </si>
  <si>
    <t>GP7627</t>
  </si>
  <si>
    <t>23EVBEA136</t>
  </si>
  <si>
    <t>GK5522</t>
  </si>
  <si>
    <t>23EVBEA137</t>
  </si>
  <si>
    <t>GP7630</t>
  </si>
  <si>
    <t>23EVBEA138</t>
  </si>
  <si>
    <t>GG4884</t>
  </si>
  <si>
    <t>23EVBEA139</t>
  </si>
  <si>
    <t>GL4280</t>
  </si>
  <si>
    <t>23EVBEA140</t>
  </si>
  <si>
    <t>GP7635</t>
  </si>
  <si>
    <t>23EVBEA141</t>
  </si>
  <si>
    <t>GL4040</t>
  </si>
  <si>
    <t>23EVBEA142</t>
  </si>
  <si>
    <t>GK5327</t>
  </si>
  <si>
    <t>23EVBEA143</t>
  </si>
  <si>
    <t>GP7636</t>
  </si>
  <si>
    <t>23EVBEA144</t>
  </si>
  <si>
    <t>GP7637</t>
  </si>
  <si>
    <t>23EVBEA146</t>
  </si>
  <si>
    <t>GP7638</t>
  </si>
  <si>
    <t>23EVBEA147</t>
  </si>
  <si>
    <t>GM4178</t>
  </si>
  <si>
    <t>23EVBEA148</t>
  </si>
  <si>
    <t>GL4043</t>
  </si>
  <si>
    <t>23EVBEA149</t>
  </si>
  <si>
    <t>GL4373</t>
  </si>
  <si>
    <t>23EVBEA151</t>
  </si>
  <si>
    <t>GP7982</t>
  </si>
  <si>
    <t>23EVBEA150</t>
  </si>
  <si>
    <t>GK7266</t>
  </si>
  <si>
    <t>23EVBEA152</t>
  </si>
  <si>
    <t>GM4310</t>
  </si>
  <si>
    <t>NAAJ PARVEEN</t>
  </si>
  <si>
    <t>DEEKSHA SONEE</t>
  </si>
  <si>
    <t>LAIBA KHANUM</t>
  </si>
  <si>
    <t>MD MAJID</t>
  </si>
  <si>
    <t>SACHIN</t>
  </si>
  <si>
    <t>MOHAMMAD MALIK</t>
  </si>
  <si>
    <t>IRTIKA KHANAM</t>
  </si>
  <si>
    <t>ERUB KHAN</t>
  </si>
  <si>
    <t>VIRESH YADAV</t>
  </si>
  <si>
    <t>MUNEEBA BINTE MUJEEB</t>
  </si>
  <si>
    <t>ZEESHAN KHAN</t>
  </si>
  <si>
    <t>SANDEEP YADAV</t>
  </si>
  <si>
    <t>HARIOM KUMAR SHARMA</t>
  </si>
  <si>
    <t>TACEIN ISHAC</t>
  </si>
  <si>
    <t>BUSHRA KHAN</t>
  </si>
  <si>
    <t>MOHAMMAD ASHHAR</t>
  </si>
  <si>
    <t>MD UMAR ZEYA</t>
  </si>
  <si>
    <t>RAHUL SINGH</t>
  </si>
  <si>
    <t>ARSLAN KHAN</t>
  </si>
  <si>
    <t>AREEBA ABID</t>
  </si>
  <si>
    <t>ALKA</t>
  </si>
  <si>
    <t>AMINA SUFYAN</t>
  </si>
  <si>
    <t>AMAN PATHAK</t>
  </si>
  <si>
    <t>TABASSUM AMIR</t>
  </si>
  <si>
    <t>AKASH YADAV</t>
  </si>
  <si>
    <t>GAGAN KUMAR</t>
  </si>
  <si>
    <t>RIZWAN ALAM</t>
  </si>
  <si>
    <t>MOHD SAAD FARSHORI</t>
  </si>
  <si>
    <t>MD NOOR ALAM</t>
  </si>
  <si>
    <t>GAURAV SHARMA</t>
  </si>
  <si>
    <t>KUMARI ANSHU</t>
  </si>
  <si>
    <t>VIKAS KUMAR</t>
  </si>
  <si>
    <t>PRASHANT ROUTELA</t>
  </si>
  <si>
    <t>ABIHA ZEHRA</t>
  </si>
  <si>
    <t>RAJESH KUMAR</t>
  </si>
  <si>
    <t>MOHAMMAD SHAKEEL</t>
  </si>
  <si>
    <t>VIJAY KUMAR YADAV</t>
  </si>
  <si>
    <t>GAURAV KUMAR</t>
  </si>
  <si>
    <t>TANVI YADAV</t>
  </si>
  <si>
    <t>RAFAT FATIMA</t>
  </si>
  <si>
    <t>KAPIL SHARMA</t>
  </si>
  <si>
    <t>PAWAN KUMAR SHARMA</t>
  </si>
  <si>
    <t>PRIYANSHI SINGH</t>
  </si>
  <si>
    <t>KAUSHAL SINGH</t>
  </si>
  <si>
    <t>ASIYA NAQVI</t>
  </si>
  <si>
    <t>SAYYED UZ ZAMA SIDDIQUI</t>
  </si>
  <si>
    <t>MD  NAZIMUDDIN</t>
  </si>
  <si>
    <t>MOHD AZHAD ZAHEER</t>
  </si>
  <si>
    <t>MOHD SHIFAT</t>
  </si>
  <si>
    <t>A2EV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</si>
</sst>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52"/>
  <sheetViews>
    <sheetView showGridLines="0" tabSelected="1" view="pageBreakPreview" topLeftCell="A42" zoomScaleSheetLayoutView="100" workbookViewId="0">
      <selection activeCell="M54" sqref="M5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45775.570509259262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45793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44</v>
      </c>
      <c r="G4" s="13">
        <v>35</v>
      </c>
      <c r="H4" s="5">
        <f t="shared" ref="H4:H52" si="0">IF(F4&lt;&gt;0,ROUND(G4*100/F4,1),"")</f>
        <v>79.5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44</v>
      </c>
      <c r="G5" s="13">
        <v>34</v>
      </c>
      <c r="H5" s="5">
        <f t="shared" si="0"/>
        <v>77.3</v>
      </c>
      <c r="I5" s="5" t="str">
        <f t="shared" ref="I5:I52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44</v>
      </c>
      <c r="G6" s="13">
        <v>35</v>
      </c>
      <c r="H6" s="5">
        <f t="shared" si="0"/>
        <v>79.5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44</v>
      </c>
      <c r="G7" s="13">
        <v>25</v>
      </c>
      <c r="H7" s="5">
        <f t="shared" si="0"/>
        <v>56.8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44</v>
      </c>
      <c r="G8" s="13">
        <v>35</v>
      </c>
      <c r="H8" s="5">
        <f t="shared" si="0"/>
        <v>79.5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44</v>
      </c>
      <c r="G9" s="13">
        <v>28</v>
      </c>
      <c r="H9" s="5">
        <f t="shared" si="0"/>
        <v>63.6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44</v>
      </c>
      <c r="G10" s="13">
        <v>35</v>
      </c>
      <c r="H10" s="5">
        <f t="shared" si="0"/>
        <v>79.5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44</v>
      </c>
      <c r="G11" s="13">
        <v>41</v>
      </c>
      <c r="H11" s="5">
        <f t="shared" si="0"/>
        <v>93.2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44</v>
      </c>
      <c r="G12" s="13">
        <v>40</v>
      </c>
      <c r="H12" s="5">
        <f t="shared" si="0"/>
        <v>90.9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44</v>
      </c>
      <c r="G13" s="13">
        <v>35</v>
      </c>
      <c r="H13" s="5">
        <f t="shared" si="0"/>
        <v>79.5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44</v>
      </c>
      <c r="G14" s="13">
        <v>30</v>
      </c>
      <c r="H14" s="5">
        <f t="shared" si="0"/>
        <v>68.2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44</v>
      </c>
      <c r="G15" s="13">
        <v>40</v>
      </c>
      <c r="H15" s="5">
        <f t="shared" si="0"/>
        <v>90.9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44</v>
      </c>
      <c r="G16" s="13">
        <v>39</v>
      </c>
      <c r="H16" s="5">
        <f t="shared" si="0"/>
        <v>88.6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44</v>
      </c>
      <c r="G17" s="13">
        <v>29</v>
      </c>
      <c r="H17" s="5">
        <f t="shared" si="0"/>
        <v>65.900000000000006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44</v>
      </c>
      <c r="G18" s="13">
        <v>33</v>
      </c>
      <c r="H18" s="5">
        <f t="shared" si="0"/>
        <v>75</v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44</v>
      </c>
      <c r="G19" s="13">
        <v>29</v>
      </c>
      <c r="H19" s="5">
        <f t="shared" si="0"/>
        <v>65.900000000000006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44</v>
      </c>
      <c r="G20" s="13">
        <v>21</v>
      </c>
      <c r="H20" s="5">
        <f t="shared" si="0"/>
        <v>47.7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44</v>
      </c>
      <c r="G21" s="13">
        <v>40</v>
      </c>
      <c r="H21" s="5">
        <f t="shared" si="0"/>
        <v>90.9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20</v>
      </c>
      <c r="F22" s="13">
        <v>44</v>
      </c>
      <c r="G22" s="13">
        <v>33</v>
      </c>
      <c r="H22" s="5">
        <f t="shared" si="0"/>
        <v>75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21</v>
      </c>
      <c r="F23" s="13">
        <v>44</v>
      </c>
      <c r="G23" s="13">
        <v>36</v>
      </c>
      <c r="H23" s="5">
        <f t="shared" si="0"/>
        <v>81.8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22</v>
      </c>
      <c r="F24" s="13">
        <v>44</v>
      </c>
      <c r="G24" s="13">
        <v>39</v>
      </c>
      <c r="H24" s="5">
        <f t="shared" si="0"/>
        <v>88.6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23</v>
      </c>
      <c r="F25" s="13">
        <v>44</v>
      </c>
      <c r="G25" s="13">
        <v>33</v>
      </c>
      <c r="H25" s="5">
        <f t="shared" si="0"/>
        <v>75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24</v>
      </c>
      <c r="F26" s="13">
        <v>44</v>
      </c>
      <c r="G26" s="13">
        <v>30</v>
      </c>
      <c r="H26" s="5">
        <f t="shared" si="0"/>
        <v>68.2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25</v>
      </c>
      <c r="F27" s="13">
        <v>44</v>
      </c>
      <c r="G27" s="13">
        <v>33</v>
      </c>
      <c r="H27" s="5">
        <f t="shared" si="0"/>
        <v>75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26</v>
      </c>
      <c r="F28" s="13">
        <v>44</v>
      </c>
      <c r="G28" s="13">
        <v>26</v>
      </c>
      <c r="H28" s="5">
        <f t="shared" si="0"/>
        <v>59.1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27</v>
      </c>
      <c r="F29" s="13">
        <v>44</v>
      </c>
      <c r="G29" s="13">
        <v>35</v>
      </c>
      <c r="H29" s="5">
        <f t="shared" si="0"/>
        <v>79.5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28</v>
      </c>
      <c r="F30" s="13">
        <v>44</v>
      </c>
      <c r="G30" s="13">
        <v>27</v>
      </c>
      <c r="H30" s="5">
        <f t="shared" si="0"/>
        <v>61.4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29</v>
      </c>
      <c r="F31" s="13">
        <v>44</v>
      </c>
      <c r="G31" s="13">
        <v>34</v>
      </c>
      <c r="H31" s="5">
        <f t="shared" si="0"/>
        <v>77.3</v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30</v>
      </c>
      <c r="F32" s="13">
        <v>44</v>
      </c>
      <c r="G32" s="13">
        <v>26</v>
      </c>
      <c r="H32" s="5">
        <f t="shared" si="0"/>
        <v>59.1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32</v>
      </c>
      <c r="F33" s="13">
        <v>44</v>
      </c>
      <c r="G33" s="13">
        <v>10</v>
      </c>
      <c r="H33" s="5">
        <f t="shared" si="0"/>
        <v>22.7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33</v>
      </c>
      <c r="F34" s="13">
        <v>44</v>
      </c>
      <c r="G34" s="13">
        <v>22</v>
      </c>
      <c r="H34" s="5">
        <f t="shared" si="0"/>
        <v>50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34</v>
      </c>
      <c r="F35" s="13">
        <v>44</v>
      </c>
      <c r="G35" s="13">
        <v>37</v>
      </c>
      <c r="H35" s="5">
        <f t="shared" si="0"/>
        <v>84.1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35</v>
      </c>
      <c r="F36" s="13">
        <v>44</v>
      </c>
      <c r="G36" s="13">
        <v>34</v>
      </c>
      <c r="H36" s="5">
        <f t="shared" si="0"/>
        <v>77.3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36</v>
      </c>
      <c r="F37" s="13">
        <v>44</v>
      </c>
      <c r="G37" s="13">
        <v>34</v>
      </c>
      <c r="H37" s="5">
        <f t="shared" si="0"/>
        <v>77.3</v>
      </c>
      <c r="I37" s="5" t="str">
        <f t="shared" si="1"/>
        <v/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37</v>
      </c>
      <c r="F38" s="13">
        <v>44</v>
      </c>
      <c r="G38" s="13">
        <v>26</v>
      </c>
      <c r="H38" s="5">
        <f t="shared" si="0"/>
        <v>59.1</v>
      </c>
      <c r="I38" s="5" t="str">
        <f t="shared" si="1"/>
        <v>SHORT</v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38</v>
      </c>
      <c r="F39" s="13">
        <v>44</v>
      </c>
      <c r="G39" s="13">
        <v>22</v>
      </c>
      <c r="H39" s="5">
        <f t="shared" si="0"/>
        <v>50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39</v>
      </c>
      <c r="F40" s="13">
        <v>44</v>
      </c>
      <c r="G40" s="13">
        <v>34</v>
      </c>
      <c r="H40" s="5">
        <f t="shared" si="0"/>
        <v>77.3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40</v>
      </c>
      <c r="F41" s="13">
        <v>44</v>
      </c>
      <c r="G41" s="13">
        <v>27</v>
      </c>
      <c r="H41" s="5">
        <f t="shared" si="0"/>
        <v>61.4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44</v>
      </c>
      <c r="G42" s="13">
        <v>41</v>
      </c>
      <c r="H42" s="5">
        <f t="shared" si="0"/>
        <v>93.2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44</v>
      </c>
      <c r="G43" s="13">
        <v>33</v>
      </c>
      <c r="H43" s="5">
        <f t="shared" si="0"/>
        <v>75</v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44</v>
      </c>
      <c r="G44" s="13">
        <v>31</v>
      </c>
      <c r="H44" s="5">
        <f t="shared" si="0"/>
        <v>70.5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44</v>
      </c>
      <c r="G45" s="13">
        <v>25</v>
      </c>
      <c r="H45" s="5">
        <f t="shared" si="0"/>
        <v>56.8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46</v>
      </c>
      <c r="F46" s="13">
        <v>44</v>
      </c>
      <c r="G46" s="13">
        <v>29</v>
      </c>
      <c r="H46" s="5">
        <f t="shared" si="0"/>
        <v>65.900000000000006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44</v>
      </c>
      <c r="G47" s="13">
        <v>17</v>
      </c>
      <c r="H47" s="5">
        <f t="shared" si="0"/>
        <v>38.6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44</v>
      </c>
      <c r="G48" s="13">
        <v>33</v>
      </c>
      <c r="H48" s="5">
        <f t="shared" si="0"/>
        <v>75</v>
      </c>
      <c r="I48" s="5" t="str">
        <f t="shared" si="1"/>
        <v/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44</v>
      </c>
      <c r="G49" s="13">
        <v>31</v>
      </c>
      <c r="H49" s="5">
        <f t="shared" si="0"/>
        <v>70.5</v>
      </c>
      <c r="I49" s="5" t="str">
        <f t="shared" si="1"/>
        <v>SHORT</v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50</v>
      </c>
      <c r="F50" s="13">
        <v>44</v>
      </c>
      <c r="G50" s="13">
        <v>31</v>
      </c>
      <c r="H50" s="5">
        <f t="shared" si="0"/>
        <v>70.5</v>
      </c>
      <c r="I50" s="5" t="str">
        <f t="shared" si="1"/>
        <v>SHORT</v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51</v>
      </c>
      <c r="F51" s="13">
        <v>44</v>
      </c>
      <c r="G51" s="13">
        <v>33</v>
      </c>
      <c r="H51" s="5">
        <f t="shared" si="0"/>
        <v>75</v>
      </c>
      <c r="I51" s="5" t="str">
        <f t="shared" si="1"/>
        <v/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159</v>
      </c>
      <c r="D52" s="11" t="s">
        <v>160</v>
      </c>
      <c r="E52" s="12">
        <v>52</v>
      </c>
      <c r="F52" s="13">
        <v>44</v>
      </c>
      <c r="G52" s="13">
        <v>22</v>
      </c>
      <c r="H52" s="5">
        <f t="shared" si="0"/>
        <v>50</v>
      </c>
      <c r="I52" s="5" t="str">
        <f t="shared" si="1"/>
        <v>SHORT</v>
      </c>
    </row>
  </sheetData>
  <sheetProtection algorithmName="SHA-512" hashValue="IaJT2Dd2lyNOQagvDYp2iiY7iMItIB+FYcruFis86UGm3pF3lJ0q9mamzLEHQ2HS9piVg3WbDoo+/ptGxYh/MA==" saltValue="MRESTnZAzRBwh/ELsEJ+hA==" spinCount="100000" sheet="1" objects="1" scenarios="1" autoFilter="0"/>
  <autoFilter ref="D3:I52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ww</cp:lastModifiedBy>
  <cp:lastPrinted>2019-02-23T07:36:13Z</cp:lastPrinted>
  <dcterms:created xsi:type="dcterms:W3CDTF">2013-07-01T18:41:12Z</dcterms:created>
  <dcterms:modified xsi:type="dcterms:W3CDTF">2025-05-19T05:41:01Z</dcterms:modified>
</cp:coreProperties>
</file>