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U Teaching\Session 2024-25\Subjects Taught\2 Even Semester 2024-25\EEEA2022 (BE) - Electrical Technology and Control\Attendance Record\"/>
    </mc:Choice>
  </mc:AlternateContent>
  <xr:revisionPtr revIDLastSave="0" documentId="13_ncr:1_{4FB4036E-7CEA-44B9-9864-2187F7A091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<sst xmlns="http://schemas.openxmlformats.org/spreadsheetml/2006/main" count="189" uniqueCount="145">
  <si>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</si>
  <si>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</si>
  <si>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</si>
  <si>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</si>
  <si>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</si>
  <si>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</si>
  <si>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</si>
  <si>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</si>
  <si>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</si>
  <si>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</si>
  <si>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</si>
  <si>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</si>
  <si>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EEEA2022 ( Electrical Technology &amp; Control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</si>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</sst>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G47" sqref="G47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45775.570486111108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38</v>
      </c>
      <c r="G4" s="13">
        <v>32</v>
      </c>
      <c r="H4" s="5">
        <f t="shared" ref="H4:H47" si="0">IF(F4&lt;&gt;0,ROUND(G4*100/F4,1),"")</f>
        <v>84.2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38</v>
      </c>
      <c r="G5" s="13">
        <v>27</v>
      </c>
      <c r="H5" s="5">
        <f t="shared" si="0"/>
        <v>71.099999999999994</v>
      </c>
      <c r="I5" s="5" t="str">
        <f t="shared" ref="I5:I47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38</v>
      </c>
      <c r="G6" s="13">
        <v>37</v>
      </c>
      <c r="H6" s="5">
        <f t="shared" si="0"/>
        <v>97.4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38</v>
      </c>
      <c r="G7" s="13">
        <v>16</v>
      </c>
      <c r="H7" s="5">
        <f t="shared" si="0"/>
        <v>42.1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38</v>
      </c>
      <c r="G8" s="13">
        <v>29</v>
      </c>
      <c r="H8" s="5">
        <f t="shared" si="0"/>
        <v>76.3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38</v>
      </c>
      <c r="G9" s="13">
        <v>27</v>
      </c>
      <c r="H9" s="5">
        <f t="shared" si="0"/>
        <v>71.099999999999994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38</v>
      </c>
      <c r="G10" s="13">
        <v>34</v>
      </c>
      <c r="H10" s="5">
        <f t="shared" si="0"/>
        <v>89.5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38</v>
      </c>
      <c r="G11" s="13">
        <v>32</v>
      </c>
      <c r="H11" s="5">
        <f t="shared" si="0"/>
        <v>84.2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38</v>
      </c>
      <c r="G12" s="13">
        <v>36</v>
      </c>
      <c r="H12" s="5">
        <f t="shared" si="0"/>
        <v>94.7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38</v>
      </c>
      <c r="G13" s="13">
        <v>24</v>
      </c>
      <c r="H13" s="5">
        <f t="shared" si="0"/>
        <v>63.2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38</v>
      </c>
      <c r="G14" s="13">
        <v>29</v>
      </c>
      <c r="H14" s="5">
        <f t="shared" si="0"/>
        <v>76.3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38</v>
      </c>
      <c r="G15" s="13">
        <v>25</v>
      </c>
      <c r="H15" s="5">
        <f t="shared" si="0"/>
        <v>65.8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38</v>
      </c>
      <c r="G16" s="13">
        <v>35</v>
      </c>
      <c r="H16" s="5">
        <f t="shared" si="0"/>
        <v>92.1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38</v>
      </c>
      <c r="G17" s="13">
        <v>37</v>
      </c>
      <c r="H17" s="5">
        <f t="shared" si="0"/>
        <v>97.4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38</v>
      </c>
      <c r="G18" s="13">
        <v>25</v>
      </c>
      <c r="H18" s="5">
        <f t="shared" si="0"/>
        <v>65.8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38</v>
      </c>
      <c r="G19" s="13">
        <v>37</v>
      </c>
      <c r="H19" s="5">
        <f t="shared" si="0"/>
        <v>97.4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38</v>
      </c>
      <c r="G20" s="13">
        <v>31</v>
      </c>
      <c r="H20" s="5">
        <f t="shared" si="0"/>
        <v>81.599999999999994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38</v>
      </c>
      <c r="G21" s="13">
        <v>31</v>
      </c>
      <c r="H21" s="5">
        <f t="shared" si="0"/>
        <v>81.599999999999994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38</v>
      </c>
      <c r="G22" s="13">
        <v>31</v>
      </c>
      <c r="H22" s="5">
        <f t="shared" si="0"/>
        <v>81.599999999999994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38</v>
      </c>
      <c r="G23" s="13">
        <v>35</v>
      </c>
      <c r="H23" s="5">
        <f t="shared" si="0"/>
        <v>92.1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38</v>
      </c>
      <c r="G24" s="13">
        <v>23</v>
      </c>
      <c r="H24" s="5">
        <f t="shared" si="0"/>
        <v>60.5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38</v>
      </c>
      <c r="G25" s="13">
        <v>37</v>
      </c>
      <c r="H25" s="5">
        <f t="shared" si="0"/>
        <v>97.4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38</v>
      </c>
      <c r="G26" s="13">
        <v>12</v>
      </c>
      <c r="H26" s="5">
        <f t="shared" si="0"/>
        <v>31.6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38</v>
      </c>
      <c r="G27" s="13">
        <v>30</v>
      </c>
      <c r="H27" s="5">
        <f t="shared" si="0"/>
        <v>78.900000000000006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38</v>
      </c>
      <c r="G28" s="13">
        <v>29</v>
      </c>
      <c r="H28" s="5">
        <f t="shared" si="0"/>
        <v>76.3</v>
      </c>
      <c r="I28" s="5" t="str">
        <f t="shared" si="1"/>
        <v/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38</v>
      </c>
      <c r="G29" s="13">
        <v>36</v>
      </c>
      <c r="H29" s="5">
        <f t="shared" si="0"/>
        <v>94.7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38</v>
      </c>
      <c r="G30" s="13">
        <v>29</v>
      </c>
      <c r="H30" s="5">
        <f t="shared" si="0"/>
        <v>76.3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38</v>
      </c>
      <c r="G31" s="13">
        <v>29</v>
      </c>
      <c r="H31" s="5">
        <f t="shared" si="0"/>
        <v>76.3</v>
      </c>
      <c r="I31" s="5" t="str">
        <f t="shared" si="1"/>
        <v/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38</v>
      </c>
      <c r="G32" s="13">
        <v>32</v>
      </c>
      <c r="H32" s="5">
        <f t="shared" si="0"/>
        <v>84.2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38</v>
      </c>
      <c r="G33" s="13">
        <v>26</v>
      </c>
      <c r="H33" s="5">
        <f t="shared" si="0"/>
        <v>68.400000000000006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38</v>
      </c>
      <c r="G34" s="13">
        <v>29</v>
      </c>
      <c r="H34" s="5">
        <f t="shared" si="0"/>
        <v>76.3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38</v>
      </c>
      <c r="G35" s="13">
        <v>28</v>
      </c>
      <c r="H35" s="5">
        <f t="shared" si="0"/>
        <v>73.7</v>
      </c>
      <c r="I35" s="5" t="str">
        <f t="shared" si="1"/>
        <v>SHORT</v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38</v>
      </c>
      <c r="G36" s="13">
        <v>34</v>
      </c>
      <c r="H36" s="5">
        <f t="shared" si="0"/>
        <v>89.5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38</v>
      </c>
      <c r="G37" s="13">
        <v>33</v>
      </c>
      <c r="H37" s="5">
        <f t="shared" si="0"/>
        <v>86.8</v>
      </c>
      <c r="I37" s="5" t="str">
        <f t="shared" si="1"/>
        <v/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38</v>
      </c>
      <c r="G38" s="13">
        <v>29</v>
      </c>
      <c r="H38" s="5">
        <f t="shared" si="0"/>
        <v>76.3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38</v>
      </c>
      <c r="G39" s="13">
        <v>26</v>
      </c>
      <c r="H39" s="5">
        <f t="shared" si="0"/>
        <v>68.400000000000006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38</v>
      </c>
      <c r="G40" s="13">
        <v>34</v>
      </c>
      <c r="H40" s="5">
        <f t="shared" si="0"/>
        <v>89.5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38</v>
      </c>
      <c r="G41" s="13">
        <v>24</v>
      </c>
      <c r="H41" s="5">
        <f t="shared" si="0"/>
        <v>63.2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38</v>
      </c>
      <c r="G42" s="13">
        <v>23</v>
      </c>
      <c r="H42" s="5">
        <f t="shared" si="0"/>
        <v>60.5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38</v>
      </c>
      <c r="G43" s="13">
        <v>31</v>
      </c>
      <c r="H43" s="5">
        <f t="shared" si="0"/>
        <v>81.599999999999994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38</v>
      </c>
      <c r="G44" s="13">
        <v>23</v>
      </c>
      <c r="H44" s="5">
        <f t="shared" si="0"/>
        <v>60.5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38</v>
      </c>
      <c r="G45" s="13">
        <v>33</v>
      </c>
      <c r="H45" s="5">
        <f t="shared" si="0"/>
        <v>86.8</v>
      </c>
      <c r="I45" s="5" t="str">
        <f t="shared" si="1"/>
        <v/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38</v>
      </c>
      <c r="G46" s="13">
        <v>23</v>
      </c>
      <c r="H46" s="5">
        <f t="shared" si="0"/>
        <v>60.5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38</v>
      </c>
      <c r="G47" s="13">
        <v>27</v>
      </c>
      <c r="H47" s="5">
        <f t="shared" si="0"/>
        <v>71.099999999999994</v>
      </c>
      <c r="I47" s="5" t="str">
        <f t="shared" si="1"/>
        <v>SHORT</v>
      </c>
    </row>
  </sheetData>
  <sheetProtection algorithmName="SHA-512" hashValue="HQQS/9I/bf5xZCGBVCQ7spZgaCizBI2ZratsIurGLsfnkbJGu1fkIA3u1VBPmwEmj5nB+6E2GM6pXMwUuPVwWg==" saltValue="E/KiXL2rH67B5so/ShTwnA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12700</xdr:rowOff>
              </from>
              <to>
                <xdr:col>17</xdr:col>
                <xdr:colOff>228600</xdr:colOff>
                <xdr:row>9</xdr:row>
                <xdr:rowOff>12700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Mirza Tabish Shah Beg</cp:lastModifiedBy>
  <cp:lastPrinted>2025-05-17T03:00:46Z</cp:lastPrinted>
  <dcterms:created xsi:type="dcterms:W3CDTF">2013-07-01T18:41:12Z</dcterms:created>
  <dcterms:modified xsi:type="dcterms:W3CDTF">2025-05-17T03:01:10Z</dcterms:modified>
</cp:coreProperties>
</file>