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Sheet1!$D$3:$I$29</definedName>
    <definedName name="_xlnm.Print_Area" localSheetId="0">Sheet1!$A$1:$I$29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<sst xmlns="http://schemas.openxmlformats.org/spreadsheetml/2006/main" count="117" uniqueCount="94">
  <si>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</si>
  <si>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</si>
  <si>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</si>
  <si>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</si>
  <si>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</si>
  <si>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</si>
  <si>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</si>
  <si>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</si>
  <si>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</si>
  <si>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</si>
  <si>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</si>
  <si>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</si>
  <si>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ECEO4710 ( Disaster Management )</t>
  </si>
  <si>
    <t>21EVB106</t>
  </si>
  <si>
    <t>GJ8633</t>
  </si>
  <si>
    <t>21EVB112</t>
  </si>
  <si>
    <t>GJ4775</t>
  </si>
  <si>
    <t>21EVB119</t>
  </si>
  <si>
    <t>GK1537</t>
  </si>
  <si>
    <t>21EVB121</t>
  </si>
  <si>
    <t>GK8122</t>
  </si>
  <si>
    <t>21EVB123</t>
  </si>
  <si>
    <t>GK8973</t>
  </si>
  <si>
    <t>21EVB131</t>
  </si>
  <si>
    <t>GK4813</t>
  </si>
  <si>
    <t>21EVB133</t>
  </si>
  <si>
    <t>GI0268</t>
  </si>
  <si>
    <t>21EVB135</t>
  </si>
  <si>
    <t>GM9054</t>
  </si>
  <si>
    <t>21EVB138</t>
  </si>
  <si>
    <t>GJ4767</t>
  </si>
  <si>
    <t>20CVB103</t>
  </si>
  <si>
    <t>GL9883</t>
  </si>
  <si>
    <t>20CVB107</t>
  </si>
  <si>
    <t>GJ4694</t>
  </si>
  <si>
    <t>20CVB111</t>
  </si>
  <si>
    <t>GL9894</t>
  </si>
  <si>
    <t>20CVB114</t>
  </si>
  <si>
    <t>GJ4576</t>
  </si>
  <si>
    <t>20CVB128</t>
  </si>
  <si>
    <t>GI9279</t>
  </si>
  <si>
    <t>20CVB134</t>
  </si>
  <si>
    <t>GI0048</t>
  </si>
  <si>
    <t>20CVB142</t>
  </si>
  <si>
    <t>GI0115</t>
  </si>
  <si>
    <t>20MVB322</t>
  </si>
  <si>
    <t>GI7309</t>
  </si>
  <si>
    <t>20MVB328</t>
  </si>
  <si>
    <t>GI7210</t>
  </si>
  <si>
    <t>20MVB329</t>
  </si>
  <si>
    <t>GI1042</t>
  </si>
  <si>
    <t>20MVB332</t>
  </si>
  <si>
    <t>GJ4769</t>
  </si>
  <si>
    <t>20MVB337</t>
  </si>
  <si>
    <t>GJ4549</t>
  </si>
  <si>
    <t>20MVB338</t>
  </si>
  <si>
    <t>GJ4674</t>
  </si>
  <si>
    <t>20MVB342</t>
  </si>
  <si>
    <t>GI1022</t>
  </si>
  <si>
    <t>20MVB343</t>
  </si>
  <si>
    <t>GK1603</t>
  </si>
  <si>
    <t>20MVB349</t>
  </si>
  <si>
    <t>GK1560</t>
  </si>
  <si>
    <t>20MVB351</t>
  </si>
  <si>
    <t>GL9912</t>
  </si>
  <si>
    <t>FARAZ TAUQEER</t>
  </si>
  <si>
    <t>SATENDRA PAL SINGH</t>
  </si>
  <si>
    <t>ABU ATHAR</t>
  </si>
  <si>
    <t>ABDULLAH SAARIM KHAN</t>
  </si>
  <si>
    <t>MUHAMMUD IKRAM</t>
  </si>
  <si>
    <t>MOHD MUBASSHIR</t>
  </si>
  <si>
    <t>AHMAD</t>
  </si>
  <si>
    <t>BHUVANESH KUMAR</t>
  </si>
  <si>
    <t>SARFARAZ AHMAD</t>
  </si>
  <si>
    <t>PRAMOD KUMAR DUBEY</t>
  </si>
  <si>
    <t>AKHILESH JADAUN</t>
  </si>
  <si>
    <t>SACHIN KUMAR</t>
  </si>
  <si>
    <t>HEMENDRA PANDEY</t>
  </si>
  <si>
    <t>PRASHANT VERMA</t>
  </si>
  <si>
    <t>BHAWAN KUMAR SINGH</t>
  </si>
  <si>
    <t>MOHD ADEEB KHAN</t>
  </si>
  <si>
    <t>SHYAM SUNDER AWASTHI</t>
  </si>
  <si>
    <t>MOHD MUTAIYAB ALAM</t>
  </si>
  <si>
    <t>MANISH KUMAR</t>
  </si>
  <si>
    <t>AMMAR SALMAN</t>
  </si>
  <si>
    <t>TUSHAR GUPTA</t>
  </si>
  <si>
    <t>FAIZAN AHMED</t>
  </si>
  <si>
    <t>GULSHAD SHUJAI</t>
  </si>
  <si>
    <t>ASIL ANWAR</t>
  </si>
  <si>
    <t>MOHD SAKIB</t>
  </si>
  <si>
    <t>RANJEET SINGH</t>
  </si>
  <si>
    <t>A3EV</t>
  </si>
  <si>
    <t>A4CV</t>
  </si>
  <si>
    <t>A4MV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</si>
</sst>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9"/>
  <sheetViews>
    <sheetView showGridLines="0" tabSelected="1" view="pageBreakPreview" topLeftCell="A19" zoomScaleSheetLayoutView="100" workbookViewId="0">
      <selection activeCell="G29" sqref="G29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45254.528310185182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65</v>
      </c>
      <c r="D4" s="11" t="s">
        <v>91</v>
      </c>
      <c r="E4" s="12">
        <v>6</v>
      </c>
      <c r="F4" s="13">
        <v>41</v>
      </c>
      <c r="G4" s="13">
        <v>22</v>
      </c>
      <c r="H4" s="5">
        <f t="shared" ref="H4:H29" si="0">IF(F4&lt;&gt;0,ROUND(G4*100/F4,1),"")</f>
        <v>53.7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66</v>
      </c>
      <c r="D5" s="11" t="s">
        <v>91</v>
      </c>
      <c r="E5" s="12">
        <v>12</v>
      </c>
      <c r="F5" s="13">
        <v>41</v>
      </c>
      <c r="G5" s="13">
        <v>19</v>
      </c>
      <c r="H5" s="5">
        <f t="shared" si="0"/>
        <v>46.3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67</v>
      </c>
      <c r="D6" s="11" t="s">
        <v>91</v>
      </c>
      <c r="E6" s="12">
        <v>19</v>
      </c>
      <c r="F6" s="13">
        <v>41</v>
      </c>
      <c r="G6" s="13">
        <v>15</v>
      </c>
      <c r="H6" s="5">
        <f t="shared" si="0"/>
        <v>36.6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68</v>
      </c>
      <c r="D7" s="11" t="s">
        <v>91</v>
      </c>
      <c r="E7" s="12">
        <v>21</v>
      </c>
      <c r="F7" s="13">
        <v>41</v>
      </c>
      <c r="G7" s="13">
        <v>8</v>
      </c>
      <c r="H7" s="5">
        <f t="shared" si="0"/>
        <v>19.5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69</v>
      </c>
      <c r="D8" s="11" t="s">
        <v>91</v>
      </c>
      <c r="E8" s="12">
        <v>23</v>
      </c>
      <c r="F8" s="13">
        <v>41</v>
      </c>
      <c r="G8" s="13">
        <v>26</v>
      </c>
      <c r="H8" s="5">
        <f t="shared" si="0"/>
        <v>63.4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70</v>
      </c>
      <c r="D9" s="11" t="s">
        <v>91</v>
      </c>
      <c r="E9" s="12">
        <v>31</v>
      </c>
      <c r="F9" s="13">
        <v>41</v>
      </c>
      <c r="G9" s="13">
        <v>15</v>
      </c>
      <c r="H9" s="5">
        <f t="shared" si="0"/>
        <v>36.6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71</v>
      </c>
      <c r="D10" s="11" t="s">
        <v>91</v>
      </c>
      <c r="E10" s="12">
        <v>33</v>
      </c>
      <c r="F10" s="13">
        <v>41</v>
      </c>
      <c r="G10" s="13">
        <v>10</v>
      </c>
      <c r="H10" s="5">
        <f t="shared" si="0"/>
        <v>24.4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72</v>
      </c>
      <c r="D11" s="11" t="s">
        <v>91</v>
      </c>
      <c r="E11" s="12">
        <v>35</v>
      </c>
      <c r="F11" s="13">
        <v>41</v>
      </c>
      <c r="G11" s="13">
        <v>8</v>
      </c>
      <c r="H11" s="5">
        <f t="shared" si="0"/>
        <v>19.5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73</v>
      </c>
      <c r="D12" s="11" t="s">
        <v>91</v>
      </c>
      <c r="E12" s="12">
        <v>38</v>
      </c>
      <c r="F12" s="13">
        <v>41</v>
      </c>
      <c r="G12" s="13">
        <v>22</v>
      </c>
      <c r="H12" s="5">
        <f t="shared" si="0"/>
        <v>53.7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74</v>
      </c>
      <c r="D13" s="11" t="s">
        <v>92</v>
      </c>
      <c r="E13" s="12">
        <v>3</v>
      </c>
      <c r="F13" s="13">
        <v>41</v>
      </c>
      <c r="G13" s="13">
        <v>0</v>
      </c>
      <c r="H13" s="5">
        <f t="shared" si="0"/>
        <v>0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75</v>
      </c>
      <c r="D14" s="11" t="s">
        <v>92</v>
      </c>
      <c r="E14" s="12">
        <v>7</v>
      </c>
      <c r="F14" s="13">
        <v>41</v>
      </c>
      <c r="G14" s="13">
        <v>3</v>
      </c>
      <c r="H14" s="5">
        <f t="shared" si="0"/>
        <v>7.3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76</v>
      </c>
      <c r="D15" s="11" t="s">
        <v>92</v>
      </c>
      <c r="E15" s="12">
        <v>11</v>
      </c>
      <c r="F15" s="13">
        <v>41</v>
      </c>
      <c r="G15" s="13">
        <v>6</v>
      </c>
      <c r="H15" s="5">
        <f t="shared" si="0"/>
        <v>14.6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77</v>
      </c>
      <c r="D16" s="11" t="s">
        <v>92</v>
      </c>
      <c r="E16" s="12">
        <v>14</v>
      </c>
      <c r="F16" s="13">
        <v>41</v>
      </c>
      <c r="G16" s="13">
        <v>4</v>
      </c>
      <c r="H16" s="5">
        <f t="shared" si="0"/>
        <v>9.8000000000000007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78</v>
      </c>
      <c r="D17" s="11" t="s">
        <v>92</v>
      </c>
      <c r="E17" s="12">
        <v>28</v>
      </c>
      <c r="F17" s="13">
        <v>41</v>
      </c>
      <c r="G17" s="13">
        <v>0</v>
      </c>
      <c r="H17" s="5">
        <f t="shared" si="0"/>
        <v>0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79</v>
      </c>
      <c r="D18" s="11" t="s">
        <v>92</v>
      </c>
      <c r="E18" s="12">
        <v>34</v>
      </c>
      <c r="F18" s="13">
        <v>41</v>
      </c>
      <c r="G18" s="13">
        <v>3</v>
      </c>
      <c r="H18" s="5">
        <f t="shared" si="0"/>
        <v>7.3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80</v>
      </c>
      <c r="D19" s="11" t="s">
        <v>92</v>
      </c>
      <c r="E19" s="12">
        <v>42</v>
      </c>
      <c r="F19" s="13">
        <v>41</v>
      </c>
      <c r="G19" s="13">
        <v>7</v>
      </c>
      <c r="H19" s="5">
        <f t="shared" si="0"/>
        <v>17.100000000000001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81</v>
      </c>
      <c r="D20" s="11" t="s">
        <v>93</v>
      </c>
      <c r="E20" s="12">
        <v>21</v>
      </c>
      <c r="F20" s="13">
        <v>41</v>
      </c>
      <c r="G20" s="13">
        <v>26</v>
      </c>
      <c r="H20" s="5">
        <f t="shared" si="0"/>
        <v>63.4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82</v>
      </c>
      <c r="D21" s="11" t="s">
        <v>93</v>
      </c>
      <c r="E21" s="12">
        <v>27</v>
      </c>
      <c r="F21" s="13">
        <v>41</v>
      </c>
      <c r="G21" s="13">
        <v>28</v>
      </c>
      <c r="H21" s="5">
        <f t="shared" si="0"/>
        <v>68.3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83</v>
      </c>
      <c r="D22" s="11" t="s">
        <v>93</v>
      </c>
      <c r="E22" s="12">
        <v>28</v>
      </c>
      <c r="F22" s="13">
        <v>41</v>
      </c>
      <c r="G22" s="13">
        <v>16</v>
      </c>
      <c r="H22" s="5">
        <f t="shared" si="0"/>
        <v>39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84</v>
      </c>
      <c r="D23" s="11" t="s">
        <v>93</v>
      </c>
      <c r="E23" s="12">
        <v>31</v>
      </c>
      <c r="F23" s="13">
        <v>41</v>
      </c>
      <c r="G23" s="13">
        <v>24</v>
      </c>
      <c r="H23" s="5">
        <f t="shared" si="0"/>
        <v>58.5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85</v>
      </c>
      <c r="D24" s="11" t="s">
        <v>93</v>
      </c>
      <c r="E24" s="12">
        <v>36</v>
      </c>
      <c r="F24" s="13">
        <v>41</v>
      </c>
      <c r="G24" s="13">
        <v>23</v>
      </c>
      <c r="H24" s="5">
        <f t="shared" si="0"/>
        <v>56.1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86</v>
      </c>
      <c r="D25" s="11" t="s">
        <v>93</v>
      </c>
      <c r="E25" s="12">
        <v>37</v>
      </c>
      <c r="F25" s="13">
        <v>41</v>
      </c>
      <c r="G25" s="13">
        <v>21</v>
      </c>
      <c r="H25" s="5">
        <f t="shared" si="0"/>
        <v>51.2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87</v>
      </c>
      <c r="D26" s="11" t="s">
        <v>93</v>
      </c>
      <c r="E26" s="12">
        <v>41</v>
      </c>
      <c r="F26" s="13">
        <v>41</v>
      </c>
      <c r="G26" s="13">
        <v>31</v>
      </c>
      <c r="H26" s="5">
        <f t="shared" si="0"/>
        <v>75.599999999999994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88</v>
      </c>
      <c r="D27" s="11" t="s">
        <v>93</v>
      </c>
      <c r="E27" s="12">
        <v>42</v>
      </c>
      <c r="F27" s="13">
        <v>41</v>
      </c>
      <c r="G27" s="13">
        <v>23</v>
      </c>
      <c r="H27" s="5">
        <f t="shared" si="0"/>
        <v>56.1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89</v>
      </c>
      <c r="D28" s="11" t="s">
        <v>93</v>
      </c>
      <c r="E28" s="12">
        <v>48</v>
      </c>
      <c r="F28" s="13">
        <v>41</v>
      </c>
      <c r="G28" s="13">
        <v>28</v>
      </c>
      <c r="H28" s="5">
        <f t="shared" si="0"/>
        <v>68.3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90</v>
      </c>
      <c r="D29" s="11" t="s">
        <v>93</v>
      </c>
      <c r="E29" s="12">
        <v>50</v>
      </c>
      <c r="F29" s="13">
        <v>41</v>
      </c>
      <c r="G29" s="13">
        <v>0</v>
      </c>
      <c r="H29" s="5">
        <f t="shared" si="0"/>
        <v>0</v>
      </c>
      <c r="I29" s="13"/>
    </row>
  </sheetData>
  <sheetProtection sheet="1" objects="1" scenarios="1" autoFilter="0"/>
  <autoFilter ref="D3:I29"/>
  <mergeCells count="4">
    <mergeCell ref="A2:C2"/>
    <mergeCell ref="A1:C1"/>
    <mergeCell ref="D1:H1"/>
    <mergeCell ref="D2:H2"/>
  </mergeCells>
  <conditionalFormatting sqref="H4:H29">
    <cfRule type="cellIs" dxfId="1" priority="2" operator="between">
      <formula>0</formula>
      <formula>59.9999</formula>
    </cfRule>
  </conditionalFormatting>
  <conditionalFormatting sqref="I4:I2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Prof.M.Masroor Alam</cp:lastModifiedBy>
  <cp:lastPrinted>2019-02-23T07:36:13Z</cp:lastPrinted>
  <dcterms:created xsi:type="dcterms:W3CDTF">2013-07-01T18:41:12Z</dcterms:created>
  <dcterms:modified xsi:type="dcterms:W3CDTF">2023-11-30T07:40:18Z</dcterms:modified>
</cp:coreProperties>
</file>