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\Prestressed Concrete\2024-25\"/>
    </mc:Choice>
  </mc:AlternateContent>
  <xr:revisionPtr revIDLastSave="0" documentId="13_ncr:1_{E2DFD862-6649-453E-BDCD-C6569510FA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Sheet1!$D$3:$I$35</definedName>
    <definedName name="_xlnm.Print_Area" localSheetId="0">Sheet1!$A$1:$I$35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<sst xmlns="http://schemas.openxmlformats.org/spreadsheetml/2006/main" count="141" uniqueCount="110">
  <si>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</si>
  <si>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</si>
  <si>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</si>
  <si>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</si>
  <si>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</si>
  <si>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</si>
  <si>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</si>
  <si>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</si>
  <si>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</si>
  <si>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</si>
  <si>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</si>
  <si>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</si>
  <si>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ECEE4660 ( Pre-Stressed Concrete )</t>
  </si>
  <si>
    <t>21CVB101</t>
  </si>
  <si>
    <t>GJ9544</t>
  </si>
  <si>
    <t>21CVB102</t>
  </si>
  <si>
    <t>GM8935</t>
  </si>
  <si>
    <t>21CVB103</t>
  </si>
  <si>
    <t>GK1505</t>
  </si>
  <si>
    <t>21CVB105</t>
  </si>
  <si>
    <t>GM8938</t>
  </si>
  <si>
    <t>21CVB106</t>
  </si>
  <si>
    <t>GK1453</t>
  </si>
  <si>
    <t>21CVB108</t>
  </si>
  <si>
    <t>GK1410</t>
  </si>
  <si>
    <t>21CVB109</t>
  </si>
  <si>
    <t>GJ8849</t>
  </si>
  <si>
    <t>21CVB112</t>
  </si>
  <si>
    <t>GM8947</t>
  </si>
  <si>
    <t>21CVB113</t>
  </si>
  <si>
    <t>GK5102</t>
  </si>
  <si>
    <t>21CVB116</t>
  </si>
  <si>
    <t>GK8884</t>
  </si>
  <si>
    <t>21CVB117</t>
  </si>
  <si>
    <t>GK5034</t>
  </si>
  <si>
    <t>21CVB119</t>
  </si>
  <si>
    <t>GJ4574</t>
  </si>
  <si>
    <t>21CVB120</t>
  </si>
  <si>
    <t>GM8987</t>
  </si>
  <si>
    <t>21CVB121</t>
  </si>
  <si>
    <t>GK1478</t>
  </si>
  <si>
    <t>21CVB122</t>
  </si>
  <si>
    <t>GK5701</t>
  </si>
  <si>
    <t>21CVB123</t>
  </si>
  <si>
    <t>GK4805</t>
  </si>
  <si>
    <t>21CVB124</t>
  </si>
  <si>
    <t>GK8901</t>
  </si>
  <si>
    <t>21CVB125</t>
  </si>
  <si>
    <t>GJ4772</t>
  </si>
  <si>
    <t>21CVB126</t>
  </si>
  <si>
    <t>GM9033</t>
  </si>
  <si>
    <t>21CVB127</t>
  </si>
  <si>
    <t>GG5083</t>
  </si>
  <si>
    <t>21CVB129</t>
  </si>
  <si>
    <t>GJ2907</t>
  </si>
  <si>
    <t>21CVB130</t>
  </si>
  <si>
    <t>GI0443</t>
  </si>
  <si>
    <t>21CVB131</t>
  </si>
  <si>
    <t>GK1534</t>
  </si>
  <si>
    <t>21CVB132</t>
  </si>
  <si>
    <t>GK1480</t>
  </si>
  <si>
    <t>21CVB134</t>
  </si>
  <si>
    <t>GM9071</t>
  </si>
  <si>
    <t>21CVB137</t>
  </si>
  <si>
    <t>GK1586</t>
  </si>
  <si>
    <t>21CVB138</t>
  </si>
  <si>
    <t>GM9138</t>
  </si>
  <si>
    <t>21CVB141</t>
  </si>
  <si>
    <t>GM9202</t>
  </si>
  <si>
    <t>21CVB142</t>
  </si>
  <si>
    <t>GK8978</t>
  </si>
  <si>
    <t>21CVB143</t>
  </si>
  <si>
    <t>GM9243</t>
  </si>
  <si>
    <t>21CVB148</t>
  </si>
  <si>
    <t>GK1632</t>
  </si>
  <si>
    <t>21CVB151</t>
  </si>
  <si>
    <t>GK8826</t>
  </si>
  <si>
    <t>AHMAD AZEEM</t>
  </si>
  <si>
    <t>ANIRUDDH CHAUHAN</t>
  </si>
  <si>
    <t>VISHAL DIXIT</t>
  </si>
  <si>
    <t>MOHAMMAD ASAD</t>
  </si>
  <si>
    <t>MOHD MOIN KHAN</t>
  </si>
  <si>
    <t>MD AFROZ WAQUAR</t>
  </si>
  <si>
    <t>ADNAN</t>
  </si>
  <si>
    <t>ARVIND KUMAR</t>
  </si>
  <si>
    <t>FAIZ</t>
  </si>
  <si>
    <t>MOHD WASI AKHTAR</t>
  </si>
  <si>
    <t>AAMIR IQBAL KHAN</t>
  </si>
  <si>
    <t>JABIR HUSAIN</t>
  </si>
  <si>
    <t>KRISHNA KUMAR RAWAT</t>
  </si>
  <si>
    <t>MOHAMMAD SAQUIB</t>
  </si>
  <si>
    <t>KAMRAN ZAFAR</t>
  </si>
  <si>
    <t>MOHD SHOEB</t>
  </si>
  <si>
    <t>MOHAMMAD ANAS</t>
  </si>
  <si>
    <t>NOOR E MEHTAB</t>
  </si>
  <si>
    <t>NITIN KUMAR</t>
  </si>
  <si>
    <t>MOHAMMAD SALMAN</t>
  </si>
  <si>
    <t>SATYA PRAKASH</t>
  </si>
  <si>
    <t>NASIR ALI</t>
  </si>
  <si>
    <t>DEEPAK BAGHEL</t>
  </si>
  <si>
    <t>SYED SUFIYAN ALI</t>
  </si>
  <si>
    <t>AKASH KUMAR</t>
  </si>
  <si>
    <t>TARUN KUMAR</t>
  </si>
  <si>
    <t>DHARMESH AGRAWAL</t>
  </si>
  <si>
    <t>RISHABH JAIN</t>
  </si>
  <si>
    <t>Farhan Ahmad</t>
  </si>
  <si>
    <t>MOHD AHMAD</t>
  </si>
  <si>
    <t>MOHD AFTAB</t>
  </si>
  <si>
    <t>MD KAISH KHAN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</si>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</sst>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35"/>
  <sheetViews>
    <sheetView showGridLines="0" tabSelected="1" view="pageBreakPreview" topLeftCell="A27" zoomScaleSheetLayoutView="100" workbookViewId="0">
      <selection activeCell="G35" sqref="G35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72656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45709.456597222219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77</v>
      </c>
      <c r="D4" s="11" t="s">
        <v>109</v>
      </c>
      <c r="E4" s="12">
        <v>1</v>
      </c>
      <c r="F4" s="13">
        <v>34</v>
      </c>
      <c r="G4" s="13">
        <v>28</v>
      </c>
      <c r="H4" s="5">
        <f t="shared" ref="H4:H35" si="0">IF(F4&lt;&gt;0,ROUND(G4*100/F4,1),"")</f>
        <v>82.4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78</v>
      </c>
      <c r="D5" s="11" t="s">
        <v>109</v>
      </c>
      <c r="E5" s="12">
        <v>2</v>
      </c>
      <c r="F5" s="13">
        <v>34</v>
      </c>
      <c r="G5" s="13">
        <v>24</v>
      </c>
      <c r="H5" s="5">
        <f t="shared" si="0"/>
        <v>70.599999999999994</v>
      </c>
      <c r="I5" s="5" t="str">
        <f t="shared" ref="I5:I35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79</v>
      </c>
      <c r="D6" s="11" t="s">
        <v>109</v>
      </c>
      <c r="E6" s="12">
        <v>3</v>
      </c>
      <c r="F6" s="13">
        <v>34</v>
      </c>
      <c r="G6" s="13">
        <v>22</v>
      </c>
      <c r="H6" s="5">
        <f t="shared" si="0"/>
        <v>64.7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80</v>
      </c>
      <c r="D7" s="11" t="s">
        <v>109</v>
      </c>
      <c r="E7" s="12">
        <v>5</v>
      </c>
      <c r="F7" s="13">
        <v>34</v>
      </c>
      <c r="G7" s="13">
        <v>22</v>
      </c>
      <c r="H7" s="5">
        <f t="shared" si="0"/>
        <v>64.7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81</v>
      </c>
      <c r="D8" s="11" t="s">
        <v>109</v>
      </c>
      <c r="E8" s="12">
        <v>6</v>
      </c>
      <c r="F8" s="13">
        <v>34</v>
      </c>
      <c r="G8" s="13">
        <v>28</v>
      </c>
      <c r="H8" s="5">
        <f t="shared" si="0"/>
        <v>82.4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82</v>
      </c>
      <c r="D9" s="11" t="s">
        <v>109</v>
      </c>
      <c r="E9" s="12">
        <v>8</v>
      </c>
      <c r="F9" s="13">
        <v>34</v>
      </c>
      <c r="G9" s="13">
        <v>26</v>
      </c>
      <c r="H9" s="5">
        <f t="shared" si="0"/>
        <v>76.5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83</v>
      </c>
      <c r="D10" s="11" t="s">
        <v>109</v>
      </c>
      <c r="E10" s="12">
        <v>9</v>
      </c>
      <c r="F10" s="13">
        <v>34</v>
      </c>
      <c r="G10" s="13">
        <v>24</v>
      </c>
      <c r="H10" s="5">
        <f t="shared" si="0"/>
        <v>70.599999999999994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84</v>
      </c>
      <c r="D11" s="11" t="s">
        <v>109</v>
      </c>
      <c r="E11" s="12">
        <v>12</v>
      </c>
      <c r="F11" s="13">
        <v>34</v>
      </c>
      <c r="G11" s="13">
        <v>24</v>
      </c>
      <c r="H11" s="5">
        <f t="shared" si="0"/>
        <v>70.599999999999994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85</v>
      </c>
      <c r="D12" s="11" t="s">
        <v>109</v>
      </c>
      <c r="E12" s="12">
        <v>13</v>
      </c>
      <c r="F12" s="13">
        <v>34</v>
      </c>
      <c r="G12" s="13">
        <v>30</v>
      </c>
      <c r="H12" s="5">
        <f t="shared" si="0"/>
        <v>88.2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86</v>
      </c>
      <c r="D13" s="11" t="s">
        <v>109</v>
      </c>
      <c r="E13" s="12">
        <v>16</v>
      </c>
      <c r="F13" s="13">
        <v>34</v>
      </c>
      <c r="G13" s="13">
        <v>26</v>
      </c>
      <c r="H13" s="5">
        <f t="shared" si="0"/>
        <v>76.5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87</v>
      </c>
      <c r="D14" s="11" t="s">
        <v>109</v>
      </c>
      <c r="E14" s="12">
        <v>17</v>
      </c>
      <c r="F14" s="13">
        <v>34</v>
      </c>
      <c r="G14" s="13">
        <v>26</v>
      </c>
      <c r="H14" s="5">
        <f t="shared" si="0"/>
        <v>76.5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88</v>
      </c>
      <c r="D15" s="11" t="s">
        <v>109</v>
      </c>
      <c r="E15" s="12">
        <v>19</v>
      </c>
      <c r="F15" s="13">
        <v>34</v>
      </c>
      <c r="G15" s="13">
        <v>22</v>
      </c>
      <c r="H15" s="5">
        <f t="shared" si="0"/>
        <v>64.7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89</v>
      </c>
      <c r="D16" s="11" t="s">
        <v>109</v>
      </c>
      <c r="E16" s="12">
        <v>20</v>
      </c>
      <c r="F16" s="13">
        <v>34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90</v>
      </c>
      <c r="D17" s="11" t="s">
        <v>109</v>
      </c>
      <c r="E17" s="12">
        <v>21</v>
      </c>
      <c r="F17" s="13">
        <v>34</v>
      </c>
      <c r="G17" s="13">
        <v>26</v>
      </c>
      <c r="H17" s="5">
        <f t="shared" si="0"/>
        <v>76.5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91</v>
      </c>
      <c r="D18" s="11" t="s">
        <v>109</v>
      </c>
      <c r="E18" s="12">
        <v>22</v>
      </c>
      <c r="F18" s="13">
        <v>34</v>
      </c>
      <c r="G18" s="13">
        <v>26</v>
      </c>
      <c r="H18" s="5">
        <f t="shared" si="0"/>
        <v>76.5</v>
      </c>
      <c r="I18" s="5" t="str">
        <f t="shared" si="1"/>
        <v/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92</v>
      </c>
      <c r="D19" s="11" t="s">
        <v>109</v>
      </c>
      <c r="E19" s="12">
        <v>23</v>
      </c>
      <c r="F19" s="13">
        <v>34</v>
      </c>
      <c r="G19" s="13">
        <v>26</v>
      </c>
      <c r="H19" s="5">
        <f t="shared" si="0"/>
        <v>76.5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93</v>
      </c>
      <c r="D20" s="11" t="s">
        <v>109</v>
      </c>
      <c r="E20" s="12">
        <v>24</v>
      </c>
      <c r="F20" s="13">
        <v>34</v>
      </c>
      <c r="G20" s="13">
        <v>24</v>
      </c>
      <c r="H20" s="5">
        <f t="shared" si="0"/>
        <v>70.599999999999994</v>
      </c>
      <c r="I20" s="5" t="str">
        <f t="shared" si="1"/>
        <v>SHORT</v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94</v>
      </c>
      <c r="D21" s="11" t="s">
        <v>109</v>
      </c>
      <c r="E21" s="12">
        <v>25</v>
      </c>
      <c r="F21" s="13">
        <v>34</v>
      </c>
      <c r="G21" s="13">
        <v>26</v>
      </c>
      <c r="H21" s="5">
        <f t="shared" si="0"/>
        <v>76.5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95</v>
      </c>
      <c r="D22" s="11" t="s">
        <v>109</v>
      </c>
      <c r="E22" s="12">
        <v>26</v>
      </c>
      <c r="F22" s="13">
        <v>34</v>
      </c>
      <c r="G22" s="13">
        <v>24</v>
      </c>
      <c r="H22" s="5">
        <f t="shared" si="0"/>
        <v>70.599999999999994</v>
      </c>
      <c r="I22" s="5" t="str">
        <f t="shared" si="1"/>
        <v>SHORT</v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96</v>
      </c>
      <c r="D23" s="11" t="s">
        <v>109</v>
      </c>
      <c r="E23" s="12">
        <v>27</v>
      </c>
      <c r="F23" s="13">
        <v>34</v>
      </c>
      <c r="G23" s="13">
        <v>28</v>
      </c>
      <c r="H23" s="5">
        <f t="shared" si="0"/>
        <v>82.4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97</v>
      </c>
      <c r="D24" s="11" t="s">
        <v>109</v>
      </c>
      <c r="E24" s="12">
        <v>29</v>
      </c>
      <c r="F24" s="13">
        <v>34</v>
      </c>
      <c r="G24" s="13">
        <v>22</v>
      </c>
      <c r="H24" s="5">
        <f t="shared" si="0"/>
        <v>64.7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98</v>
      </c>
      <c r="D25" s="11" t="s">
        <v>109</v>
      </c>
      <c r="E25" s="12">
        <v>30</v>
      </c>
      <c r="F25" s="13">
        <v>34</v>
      </c>
      <c r="G25" s="13">
        <v>24</v>
      </c>
      <c r="H25" s="5">
        <f t="shared" si="0"/>
        <v>70.599999999999994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99</v>
      </c>
      <c r="D26" s="11" t="s">
        <v>109</v>
      </c>
      <c r="E26" s="12">
        <v>31</v>
      </c>
      <c r="F26" s="13">
        <v>34</v>
      </c>
      <c r="G26" s="13">
        <v>0</v>
      </c>
      <c r="H26" s="5">
        <f t="shared" si="0"/>
        <v>0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100</v>
      </c>
      <c r="D27" s="11" t="s">
        <v>109</v>
      </c>
      <c r="E27" s="12">
        <v>32</v>
      </c>
      <c r="F27" s="13">
        <v>34</v>
      </c>
      <c r="G27" s="13">
        <v>26</v>
      </c>
      <c r="H27" s="5">
        <f t="shared" si="0"/>
        <v>76.5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101</v>
      </c>
      <c r="D28" s="11" t="s">
        <v>109</v>
      </c>
      <c r="E28" s="12">
        <v>34</v>
      </c>
      <c r="F28" s="13">
        <v>34</v>
      </c>
      <c r="G28" s="13">
        <v>24</v>
      </c>
      <c r="H28" s="5">
        <f t="shared" si="0"/>
        <v>70.599999999999994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102</v>
      </c>
      <c r="D29" s="11" t="s">
        <v>109</v>
      </c>
      <c r="E29" s="12">
        <v>37</v>
      </c>
      <c r="F29" s="13">
        <v>34</v>
      </c>
      <c r="G29" s="13">
        <v>26</v>
      </c>
      <c r="H29" s="5">
        <f t="shared" si="0"/>
        <v>76.5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103</v>
      </c>
      <c r="D30" s="11" t="s">
        <v>109</v>
      </c>
      <c r="E30" s="12">
        <v>38</v>
      </c>
      <c r="F30" s="13">
        <v>34</v>
      </c>
      <c r="G30" s="13">
        <v>0</v>
      </c>
      <c r="H30" s="5">
        <f t="shared" si="0"/>
        <v>0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104</v>
      </c>
      <c r="D31" s="11" t="s">
        <v>109</v>
      </c>
      <c r="E31" s="12">
        <v>41</v>
      </c>
      <c r="F31" s="13">
        <v>34</v>
      </c>
      <c r="G31" s="13">
        <v>10</v>
      </c>
      <c r="H31" s="5">
        <f t="shared" si="0"/>
        <v>29.4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105</v>
      </c>
      <c r="D32" s="11" t="s">
        <v>109</v>
      </c>
      <c r="E32" s="12">
        <v>42</v>
      </c>
      <c r="F32" s="13">
        <v>34</v>
      </c>
      <c r="G32" s="13">
        <v>22</v>
      </c>
      <c r="H32" s="5">
        <f t="shared" si="0"/>
        <v>64.7</v>
      </c>
      <c r="I32" s="5" t="str">
        <f t="shared" si="1"/>
        <v>SHORT</v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106</v>
      </c>
      <c r="D33" s="11" t="s">
        <v>109</v>
      </c>
      <c r="E33" s="12">
        <v>43</v>
      </c>
      <c r="F33" s="13">
        <v>34</v>
      </c>
      <c r="G33" s="13">
        <v>24</v>
      </c>
      <c r="H33" s="5">
        <f t="shared" si="0"/>
        <v>70.599999999999994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107</v>
      </c>
      <c r="D34" s="11" t="s">
        <v>109</v>
      </c>
      <c r="E34" s="12">
        <v>48</v>
      </c>
      <c r="F34" s="13">
        <v>34</v>
      </c>
      <c r="G34" s="13">
        <v>22</v>
      </c>
      <c r="H34" s="5">
        <f t="shared" si="0"/>
        <v>64.7</v>
      </c>
      <c r="I34" s="5" t="str">
        <f t="shared" si="1"/>
        <v>SHORT</v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108</v>
      </c>
      <c r="D35" s="11" t="s">
        <v>109</v>
      </c>
      <c r="E35" s="12">
        <v>51</v>
      </c>
      <c r="F35" s="13">
        <v>34</v>
      </c>
      <c r="G35" s="13">
        <v>26</v>
      </c>
      <c r="H35" s="5">
        <f t="shared" si="0"/>
        <v>76.5</v>
      </c>
      <c r="I35" s="5" t="str">
        <f t="shared" si="1"/>
        <v/>
      </c>
    </row>
  </sheetData>
  <sheetProtection algorithmName="SHA-512" hashValue="2hrE0jvuCkIrOuJJYA/fzgCZ9Qf7rozPr/pguK7avFZNk0X9shWQcj4rhG0yMSuRSbs9ucQtcdJsUaZ5FlwxTQ==" saltValue="eRUVHVjvr8H7qNHC0BxmGQ==" spinCount="100000" sheet="1" objects="1" scenarios="1" autoFilter="0"/>
  <autoFilter ref="D3:I35" xr:uid="{00000000-0009-0000-0000-000000000000}"/>
  <mergeCells count="4">
    <mergeCell ref="A2:C2"/>
    <mergeCell ref="A1:C1"/>
    <mergeCell ref="D1:H1"/>
    <mergeCell ref="D2:H2"/>
  </mergeCells>
  <conditionalFormatting sqref="H4:H35">
    <cfRule type="cellIs" dxfId="1" priority="2" operator="between">
      <formula>0</formula>
      <formula>59.9999</formula>
    </cfRule>
  </conditionalFormatting>
  <conditionalFormatting sqref="I4:I3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3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2025-05-19T08:42:13Z</dcterms:modified>
</cp:coreProperties>
</file>