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ECEE 4510 COURSE MATERIALS\Attendance ECEE4510 2025\"/>
    </mc:Choice>
  </mc:AlternateContent>
  <xr:revisionPtr revIDLastSave="0" documentId="13_ncr:1_{F91FB908-CC62-47D7-B62D-9AA9C58B5A82}" xr6:coauthVersionLast="36" xr6:coauthVersionMax="47" xr10:uidLastSave="{00000000-0000-0000-0000-000000000000}"/>
  <bookViews>
    <workbookView xWindow="0" yWindow="0" windowWidth="38400" windowHeight="16290" xr2:uid="{00000000-000D-0000-FFFF-FFFF00000000}"/>
  </bookViews>
  <sheets>
    <sheet name="Sheet1" sheetId="4" r:id="rId1"/>
  </sheets>
  <definedNames>
    <definedName name="_xlnm._FilterDatabase" localSheetId="0" hidden="1">Sheet1!$D$3:$I$20</definedName>
    <definedName name="_xlnm.Print_Area" localSheetId="0">Sheet1!$A$1:$I$20</definedName>
    <definedName name="_xlnm.Print_Titles" localSheetId="0">Sheet1!$1:$3</definedName>
  </definedNames>
  <calcPr calcId="179021"/>
</workbook>
</file>

<file path=xl/calcChain.xml><?xml version="1.0" encoding="utf-8"?>
<calcChain xmlns="http://schemas.openxmlformats.org/spreadsheetml/2006/main">
  <c r="H4" i="4" l="1"/>
  <c r="I4" i="4" s="1"/>
  <c r="H20" i="4"/>
  <c r="I20" i="4" s="1"/>
  <c r="H19" i="4"/>
  <c r="I19" i="4" s="1"/>
  <c r="H18" i="4"/>
  <c r="I18" i="4" s="1"/>
  <c r="H17" i="4"/>
  <c r="I17" i="4" s="1"/>
  <c r="H16" i="4"/>
  <c r="I16" i="4" s="1"/>
  <c r="H15" i="4"/>
  <c r="I15" i="4" s="1"/>
  <c r="H14" i="4"/>
  <c r="I14" i="4" s="1"/>
  <c r="H13" i="4"/>
  <c r="I13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H6" i="4"/>
  <c r="I6" i="4" s="1"/>
  <c r="H5" i="4"/>
  <c r="I5" i="4" s="1"/>
</calcChain>
</file>

<file path=xl/sharedStrings.xml><?xml version="1.0" encoding="utf-8"?>
<sst xmlns="http://schemas.openxmlformats.org/spreadsheetml/2006/main" count="82" uniqueCount="66">
  <si>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</si>
  <si>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</si>
  <si>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</si>
  <si>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</si>
  <si>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</si>
  <si>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</si>
  <si>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</si>
  <si>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</si>
  <si>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</si>
  <si>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</si>
  <si>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B.E: Even Semester, 2024-25</t>
  </si>
  <si>
    <t>S24252</t>
  </si>
  <si>
    <t>Course: ECEE4510 ( Concrete Technology )</t>
  </si>
  <si>
    <t>22CVB107</t>
  </si>
  <si>
    <t>GL4278</t>
  </si>
  <si>
    <t>22CVB119</t>
  </si>
  <si>
    <t>GN7502</t>
  </si>
  <si>
    <t>22CVB122</t>
  </si>
  <si>
    <t>GI1750</t>
  </si>
  <si>
    <t>22CVB125</t>
  </si>
  <si>
    <t>GK6284</t>
  </si>
  <si>
    <t>22CVB126</t>
  </si>
  <si>
    <t>GK7333</t>
  </si>
  <si>
    <t>22CVB128</t>
  </si>
  <si>
    <t>GK8814</t>
  </si>
  <si>
    <t>22CVB130</t>
  </si>
  <si>
    <t>GN7633</t>
  </si>
  <si>
    <t>22CVB131</t>
  </si>
  <si>
    <t>GI1216</t>
  </si>
  <si>
    <t>22CVB132</t>
  </si>
  <si>
    <t>GL4285</t>
  </si>
  <si>
    <t>22CVB133</t>
  </si>
  <si>
    <t>GL4312</t>
  </si>
  <si>
    <t>22CVB134</t>
  </si>
  <si>
    <t>GL4284</t>
  </si>
  <si>
    <t>22CVB137</t>
  </si>
  <si>
    <t>GL4374</t>
  </si>
  <si>
    <t>22CVB138</t>
  </si>
  <si>
    <t>GL4297</t>
  </si>
  <si>
    <t>22CVB141</t>
  </si>
  <si>
    <t>GL4269</t>
  </si>
  <si>
    <t>22CVB142</t>
  </si>
  <si>
    <t>GN7878</t>
  </si>
  <si>
    <t>22CVB149</t>
  </si>
  <si>
    <t>GN8006</t>
  </si>
  <si>
    <t>20CVB105</t>
  </si>
  <si>
    <t>GL9885</t>
  </si>
  <si>
    <t>ABDULLAH</t>
  </si>
  <si>
    <t>MOHD SHAHBAZ GHAZI</t>
  </si>
  <si>
    <t>MOHAMMAD UBAID JAFRI</t>
  </si>
  <si>
    <t>KASHIF ANWAR</t>
  </si>
  <si>
    <t>YASIR AHMAD</t>
  </si>
  <si>
    <t>MD AFSAR KHAN</t>
  </si>
  <si>
    <t>VIKAS KUMAR VERMA</t>
  </si>
  <si>
    <t>GULAFSHAN KHAN</t>
  </si>
  <si>
    <t>MD ASHRAF KHAN</t>
  </si>
  <si>
    <t>MOHD SAMEER</t>
  </si>
  <si>
    <t>MOHD ANAS</t>
  </si>
  <si>
    <t>MOHD SAQIB</t>
  </si>
  <si>
    <t>SUHAIL SIDDIQUE</t>
  </si>
  <si>
    <t>MOHSIN KHAN</t>
  </si>
  <si>
    <t>MANISH KUMAR</t>
  </si>
  <si>
    <t>HAARISH</t>
  </si>
  <si>
    <t>ADESH KUMAR</t>
  </si>
  <si>
    <t>A3CV</t>
  </si>
  <si>
    <t>27.05.2025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</si>
</sst>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0</xdr:row>
          <xdr:rowOff>9525</xdr:rowOff>
        </xdr:from>
        <xdr:to>
          <xdr:col>17</xdr:col>
          <xdr:colOff>457200</xdr:colOff>
          <xdr:row>9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J20"/>
  <sheetViews>
    <sheetView showGridLines="0" tabSelected="1" view="pageBreakPreview" zoomScaleSheetLayoutView="100" workbookViewId="0">
      <selection activeCell="R26" sqref="R26"/>
    </sheetView>
  </sheetViews>
  <sheetFormatPr defaultColWidth="9.140625" defaultRowHeight="27.95" customHeight="1" x14ac:dyDescent="0.25"/>
  <cols>
    <col min="1" max="1" width="12.140625" style="1" customWidth="1"/>
    <col min="2" max="2" width="8.42578125" style="1" customWidth="1"/>
    <col min="3" max="3" width="26.5703125" style="1" customWidth="1"/>
    <col min="4" max="4" width="6.140625" style="1" bestFit="1" customWidth="1"/>
    <col min="5" max="5" width="4" style="1" customWidth="1"/>
    <col min="6" max="6" width="7" style="3" customWidth="1"/>
    <col min="7" max="7" width="5.7109375" style="3" customWidth="1"/>
    <col min="8" max="8" width="7.140625" style="3" customWidth="1"/>
    <col min="9" max="9" width="19" style="3" customWidth="1"/>
    <col min="10" max="10" width="0" style="1" hidden="1" customWidth="1"/>
    <col min="11" max="16384" width="9.140625" style="1"/>
  </cols>
  <sheetData>
    <row r="1" spans="1:10" s="2" customFormat="1" ht="15" x14ac:dyDescent="0.25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45775.570439814815</v>
      </c>
      <c r="J1" s="2" t="s">
        <v>11</v>
      </c>
    </row>
    <row r="2" spans="1:10" s="2" customFormat="1" ht="15" customHeight="1" x14ac:dyDescent="0.25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 t="s">
        <v>65</v>
      </c>
    </row>
    <row r="3" spans="1:10" s="8" customFormat="1" ht="27.95" customHeight="1" x14ac:dyDescent="0.25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7.95" customHeight="1" x14ac:dyDescent="0.25">
      <c r="A4" s="18" t="s">
        <v>13</v>
      </c>
      <c r="B4" s="18" t="s">
        <v>14</v>
      </c>
      <c r="C4" s="7" t="s">
        <v>47</v>
      </c>
      <c r="D4" s="11" t="s">
        <v>64</v>
      </c>
      <c r="E4" s="12">
        <v>7</v>
      </c>
      <c r="F4" s="13">
        <v>44</v>
      </c>
      <c r="G4" s="13">
        <v>32</v>
      </c>
      <c r="H4" s="5">
        <f t="shared" ref="H4:H20" si="0">IF(F4&lt;&gt;0,ROUND(G4*100/F4,1),"")</f>
        <v>72.7</v>
      </c>
      <c r="I4" s="5" t="str">
        <f>IF(H4&gt;=75,"","SHORT")</f>
        <v>SHORT</v>
      </c>
    </row>
    <row r="5" spans="1:10" s="4" customFormat="1" ht="27.95" customHeight="1" x14ac:dyDescent="0.25">
      <c r="A5" s="18" t="s">
        <v>15</v>
      </c>
      <c r="B5" s="18" t="s">
        <v>16</v>
      </c>
      <c r="C5" s="7" t="s">
        <v>48</v>
      </c>
      <c r="D5" s="11" t="s">
        <v>64</v>
      </c>
      <c r="E5" s="12">
        <v>19</v>
      </c>
      <c r="F5" s="13">
        <v>44</v>
      </c>
      <c r="G5" s="13">
        <v>32</v>
      </c>
      <c r="H5" s="5">
        <f t="shared" si="0"/>
        <v>72.7</v>
      </c>
      <c r="I5" s="5" t="str">
        <f t="shared" ref="I5:I20" si="1">IF(H5&gt;=75,"","SHORT")</f>
        <v>SHORT</v>
      </c>
    </row>
    <row r="6" spans="1:10" s="4" customFormat="1" ht="27.95" customHeight="1" x14ac:dyDescent="0.25">
      <c r="A6" s="18" t="s">
        <v>17</v>
      </c>
      <c r="B6" s="18" t="s">
        <v>18</v>
      </c>
      <c r="C6" s="7" t="s">
        <v>49</v>
      </c>
      <c r="D6" s="11" t="s">
        <v>64</v>
      </c>
      <c r="E6" s="12">
        <v>22</v>
      </c>
      <c r="F6" s="13">
        <v>44</v>
      </c>
      <c r="G6" s="13">
        <v>34</v>
      </c>
      <c r="H6" s="5">
        <f t="shared" si="0"/>
        <v>77.3</v>
      </c>
      <c r="I6" s="5" t="str">
        <f t="shared" si="1"/>
        <v/>
      </c>
    </row>
    <row r="7" spans="1:10" s="4" customFormat="1" ht="27.95" customHeight="1" x14ac:dyDescent="0.25">
      <c r="A7" s="18" t="s">
        <v>19</v>
      </c>
      <c r="B7" s="18" t="s">
        <v>20</v>
      </c>
      <c r="C7" s="7" t="s">
        <v>50</v>
      </c>
      <c r="D7" s="11" t="s">
        <v>64</v>
      </c>
      <c r="E7" s="12">
        <v>25</v>
      </c>
      <c r="F7" s="13">
        <v>44</v>
      </c>
      <c r="G7" s="13">
        <v>32</v>
      </c>
      <c r="H7" s="5">
        <f t="shared" si="0"/>
        <v>72.7</v>
      </c>
      <c r="I7" s="5" t="str">
        <f t="shared" si="1"/>
        <v>SHORT</v>
      </c>
    </row>
    <row r="8" spans="1:10" s="4" customFormat="1" ht="27.95" customHeight="1" x14ac:dyDescent="0.25">
      <c r="A8" s="18" t="s">
        <v>21</v>
      </c>
      <c r="B8" s="18" t="s">
        <v>22</v>
      </c>
      <c r="C8" s="7" t="s">
        <v>51</v>
      </c>
      <c r="D8" s="11" t="s">
        <v>64</v>
      </c>
      <c r="E8" s="12">
        <v>26</v>
      </c>
      <c r="F8" s="13">
        <v>44</v>
      </c>
      <c r="G8" s="13">
        <v>34</v>
      </c>
      <c r="H8" s="5">
        <f t="shared" si="0"/>
        <v>77.3</v>
      </c>
      <c r="I8" s="5" t="str">
        <f t="shared" si="1"/>
        <v/>
      </c>
    </row>
    <row r="9" spans="1:10" s="4" customFormat="1" ht="27.95" customHeight="1" x14ac:dyDescent="0.25">
      <c r="A9" s="18" t="s">
        <v>23</v>
      </c>
      <c r="B9" s="18" t="s">
        <v>24</v>
      </c>
      <c r="C9" s="7" t="s">
        <v>52</v>
      </c>
      <c r="D9" s="11" t="s">
        <v>64</v>
      </c>
      <c r="E9" s="12">
        <v>28</v>
      </c>
      <c r="F9" s="13">
        <v>44</v>
      </c>
      <c r="G9" s="13">
        <v>32</v>
      </c>
      <c r="H9" s="5">
        <f t="shared" si="0"/>
        <v>72.7</v>
      </c>
      <c r="I9" s="5" t="str">
        <f t="shared" si="1"/>
        <v>SHORT</v>
      </c>
    </row>
    <row r="10" spans="1:10" s="4" customFormat="1" ht="27.95" customHeight="1" x14ac:dyDescent="0.25">
      <c r="A10" s="18" t="s">
        <v>25</v>
      </c>
      <c r="B10" s="18" t="s">
        <v>26</v>
      </c>
      <c r="C10" s="7" t="s">
        <v>53</v>
      </c>
      <c r="D10" s="11" t="s">
        <v>64</v>
      </c>
      <c r="E10" s="12">
        <v>30</v>
      </c>
      <c r="F10" s="13">
        <v>44</v>
      </c>
      <c r="G10" s="13">
        <v>32</v>
      </c>
      <c r="H10" s="5">
        <f t="shared" si="0"/>
        <v>72.7</v>
      </c>
      <c r="I10" s="5" t="str">
        <f t="shared" si="1"/>
        <v>SHORT</v>
      </c>
    </row>
    <row r="11" spans="1:10" s="4" customFormat="1" ht="27.95" customHeight="1" x14ac:dyDescent="0.25">
      <c r="A11" s="18" t="s">
        <v>27</v>
      </c>
      <c r="B11" s="18" t="s">
        <v>28</v>
      </c>
      <c r="C11" s="7" t="s">
        <v>54</v>
      </c>
      <c r="D11" s="11" t="s">
        <v>64</v>
      </c>
      <c r="E11" s="12">
        <v>31</v>
      </c>
      <c r="F11" s="13">
        <v>44</v>
      </c>
      <c r="G11" s="13">
        <v>34</v>
      </c>
      <c r="H11" s="5">
        <f t="shared" si="0"/>
        <v>77.3</v>
      </c>
      <c r="I11" s="5" t="str">
        <f t="shared" si="1"/>
        <v/>
      </c>
    </row>
    <row r="12" spans="1:10" s="4" customFormat="1" ht="27.95" customHeight="1" x14ac:dyDescent="0.25">
      <c r="A12" s="18" t="s">
        <v>29</v>
      </c>
      <c r="B12" s="18" t="s">
        <v>30</v>
      </c>
      <c r="C12" s="7" t="s">
        <v>55</v>
      </c>
      <c r="D12" s="11" t="s">
        <v>64</v>
      </c>
      <c r="E12" s="12">
        <v>32</v>
      </c>
      <c r="F12" s="13">
        <v>44</v>
      </c>
      <c r="G12" s="13">
        <v>34</v>
      </c>
      <c r="H12" s="5">
        <f t="shared" si="0"/>
        <v>77.3</v>
      </c>
      <c r="I12" s="5" t="str">
        <f t="shared" si="1"/>
        <v/>
      </c>
    </row>
    <row r="13" spans="1:10" s="4" customFormat="1" ht="27.95" customHeight="1" x14ac:dyDescent="0.25">
      <c r="A13" s="18" t="s">
        <v>31</v>
      </c>
      <c r="B13" s="18" t="s">
        <v>32</v>
      </c>
      <c r="C13" s="7" t="s">
        <v>56</v>
      </c>
      <c r="D13" s="11" t="s">
        <v>64</v>
      </c>
      <c r="E13" s="12">
        <v>33</v>
      </c>
      <c r="F13" s="13">
        <v>44</v>
      </c>
      <c r="G13" s="13">
        <v>34</v>
      </c>
      <c r="H13" s="5">
        <f t="shared" si="0"/>
        <v>77.3</v>
      </c>
      <c r="I13" s="5" t="str">
        <f t="shared" si="1"/>
        <v/>
      </c>
    </row>
    <row r="14" spans="1:10" s="4" customFormat="1" ht="27.95" customHeight="1" x14ac:dyDescent="0.25">
      <c r="A14" s="18" t="s">
        <v>33</v>
      </c>
      <c r="B14" s="18" t="s">
        <v>34</v>
      </c>
      <c r="C14" s="7" t="s">
        <v>57</v>
      </c>
      <c r="D14" s="11" t="s">
        <v>64</v>
      </c>
      <c r="E14" s="12">
        <v>34</v>
      </c>
      <c r="F14" s="13">
        <v>44</v>
      </c>
      <c r="G14" s="13">
        <v>34</v>
      </c>
      <c r="H14" s="5">
        <f t="shared" si="0"/>
        <v>77.3</v>
      </c>
      <c r="I14" s="5" t="str">
        <f t="shared" si="1"/>
        <v/>
      </c>
    </row>
    <row r="15" spans="1:10" s="4" customFormat="1" ht="27.95" customHeight="1" x14ac:dyDescent="0.25">
      <c r="A15" s="18" t="s">
        <v>35</v>
      </c>
      <c r="B15" s="18" t="s">
        <v>36</v>
      </c>
      <c r="C15" s="7" t="s">
        <v>58</v>
      </c>
      <c r="D15" s="11" t="s">
        <v>64</v>
      </c>
      <c r="E15" s="12">
        <v>37</v>
      </c>
      <c r="F15" s="13">
        <v>44</v>
      </c>
      <c r="G15" s="13">
        <v>34</v>
      </c>
      <c r="H15" s="5">
        <f t="shared" si="0"/>
        <v>77.3</v>
      </c>
      <c r="I15" s="5" t="str">
        <f t="shared" si="1"/>
        <v/>
      </c>
    </row>
    <row r="16" spans="1:10" s="4" customFormat="1" ht="27.95" customHeight="1" x14ac:dyDescent="0.25">
      <c r="A16" s="18" t="s">
        <v>37</v>
      </c>
      <c r="B16" s="18" t="s">
        <v>38</v>
      </c>
      <c r="C16" s="7" t="s">
        <v>59</v>
      </c>
      <c r="D16" s="11" t="s">
        <v>64</v>
      </c>
      <c r="E16" s="12">
        <v>38</v>
      </c>
      <c r="F16" s="13">
        <v>44</v>
      </c>
      <c r="G16" s="13">
        <v>34</v>
      </c>
      <c r="H16" s="5">
        <f t="shared" si="0"/>
        <v>77.3</v>
      </c>
      <c r="I16" s="5" t="str">
        <f t="shared" si="1"/>
        <v/>
      </c>
    </row>
    <row r="17" spans="1:9" s="4" customFormat="1" ht="27.95" customHeight="1" x14ac:dyDescent="0.25">
      <c r="A17" s="18" t="s">
        <v>39</v>
      </c>
      <c r="B17" s="18" t="s">
        <v>40</v>
      </c>
      <c r="C17" s="7" t="s">
        <v>60</v>
      </c>
      <c r="D17" s="11" t="s">
        <v>64</v>
      </c>
      <c r="E17" s="12">
        <v>41</v>
      </c>
      <c r="F17" s="13">
        <v>44</v>
      </c>
      <c r="G17" s="13">
        <v>34</v>
      </c>
      <c r="H17" s="5">
        <f t="shared" si="0"/>
        <v>77.3</v>
      </c>
      <c r="I17" s="5" t="str">
        <f t="shared" si="1"/>
        <v/>
      </c>
    </row>
    <row r="18" spans="1:9" s="4" customFormat="1" ht="27.95" customHeight="1" x14ac:dyDescent="0.25">
      <c r="A18" s="18" t="s">
        <v>41</v>
      </c>
      <c r="B18" s="18" t="s">
        <v>42</v>
      </c>
      <c r="C18" s="7" t="s">
        <v>61</v>
      </c>
      <c r="D18" s="11" t="s">
        <v>64</v>
      </c>
      <c r="E18" s="12">
        <v>42</v>
      </c>
      <c r="F18" s="13">
        <v>44</v>
      </c>
      <c r="G18" s="13">
        <v>34</v>
      </c>
      <c r="H18" s="5">
        <f t="shared" si="0"/>
        <v>77.3</v>
      </c>
      <c r="I18" s="5" t="str">
        <f t="shared" si="1"/>
        <v/>
      </c>
    </row>
    <row r="19" spans="1:9" s="4" customFormat="1" ht="27.95" customHeight="1" x14ac:dyDescent="0.25">
      <c r="A19" s="18" t="s">
        <v>43</v>
      </c>
      <c r="B19" s="18" t="s">
        <v>44</v>
      </c>
      <c r="C19" s="7" t="s">
        <v>62</v>
      </c>
      <c r="D19" s="11" t="s">
        <v>64</v>
      </c>
      <c r="E19" s="12">
        <v>49</v>
      </c>
      <c r="F19" s="13">
        <v>44</v>
      </c>
      <c r="G19" s="13">
        <v>34</v>
      </c>
      <c r="H19" s="5">
        <f t="shared" si="0"/>
        <v>77.3</v>
      </c>
      <c r="I19" s="5" t="str">
        <f t="shared" si="1"/>
        <v/>
      </c>
    </row>
    <row r="20" spans="1:9" s="4" customFormat="1" ht="27.95" customHeight="1" x14ac:dyDescent="0.25">
      <c r="A20" s="18" t="s">
        <v>45</v>
      </c>
      <c r="B20" s="18" t="s">
        <v>46</v>
      </c>
      <c r="C20" s="7" t="s">
        <v>63</v>
      </c>
      <c r="D20" s="11" t="s">
        <v>64</v>
      </c>
      <c r="E20" s="12">
        <v>53</v>
      </c>
      <c r="F20" s="13">
        <v>44</v>
      </c>
      <c r="G20" s="13">
        <v>32</v>
      </c>
      <c r="H20" s="5">
        <f t="shared" si="0"/>
        <v>72.7</v>
      </c>
      <c r="I20" s="5" t="str">
        <f t="shared" si="1"/>
        <v>SHORT</v>
      </c>
    </row>
  </sheetData>
  <sheetProtection algorithmName="SHA-512" hashValue="rz0ueyCmeFhAdNN1O7wKzk7fbcBsRkJKhfNYFpnwHgMPu/BGWgzAtG7U1Lb3Tc0XfGy1l7ZnOpRZIpU9YKLArw==" saltValue="d4dZzjz4l+YcMHW9S8GbOA==" spinCount="100000" sheet="1" objects="1" scenarios="1" autoFilter="0"/>
  <autoFilter ref="D3:I20" xr:uid="{00000000-0009-0000-0000-000000000000}"/>
  <mergeCells count="4">
    <mergeCell ref="A2:C2"/>
    <mergeCell ref="A1:C1"/>
    <mergeCell ref="D1:H1"/>
    <mergeCell ref="D2:H2"/>
  </mergeCells>
  <conditionalFormatting sqref="H4:H20">
    <cfRule type="cellIs" dxfId="1" priority="2" operator="between">
      <formula>0</formula>
      <formula>59.9999</formula>
    </cfRule>
  </conditionalFormatting>
  <conditionalFormatting sqref="I4:I20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20" xr:uid="{00000000-0002-0000-0000-000000000000}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9</xdr:col>
                <xdr:colOff>19050</xdr:colOff>
                <xdr:row>0</xdr:row>
                <xdr:rowOff>9525</xdr:rowOff>
              </from>
              <to>
                <xdr:col>17</xdr:col>
                <xdr:colOff>457200</xdr:colOff>
                <xdr:row>9</xdr:row>
                <xdr:rowOff>19050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Rizwan Ahmad Khan</cp:lastModifiedBy>
  <cp:lastPrinted>2019-02-23T07:36:13Z</cp:lastPrinted>
  <dcterms:created xsi:type="dcterms:W3CDTF">2013-07-01T18:41:12Z</dcterms:created>
  <dcterms:modified xsi:type="dcterms:W3CDTF">2025-05-28T16:36:00Z</dcterms:modified>
</cp:coreProperties>
</file>