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CE 430\Attendance ECEC 3200\"/>
    </mc:Choice>
  </mc:AlternateContent>
  <xr:revisionPtr revIDLastSave="0" documentId="13_ncr:1_{7CDF2948-1D8B-4032-8CDB-A79BA6804F69}" xr6:coauthVersionLast="36" xr6:coauthVersionMax="47" xr10:uidLastSave="{00000000-0000-0000-0000-000000000000}"/>
  <bookViews>
    <workbookView xWindow="0" yWindow="0" windowWidth="24690" windowHeight="10635" xr2:uid="{00000000-000D-0000-FFFF-FFFF00000000}"/>
  </bookViews>
  <sheets>
    <sheet name="Sheet1" sheetId="4" r:id="rId1"/>
  </sheets>
  <definedNames>
    <definedName name="_xlnm._FilterDatabase" localSheetId="0" hidden="1">Sheet1!$D$3:$I$52</definedName>
    <definedName name="_xlnm.Print_Area" localSheetId="0">Sheet1!$A$1:$I$52</definedName>
    <definedName name="_xlnm.Print_Titles" localSheetId="0">Sheet1!$1:$3</definedName>
  </definedNames>
  <calcPr calcId="179021"/>
</workbook>
</file>

<file path=xl/calcChain.xml><?xml version="1.0" encoding="utf-8"?>
<calcChain xmlns="http://schemas.openxmlformats.org/spreadsheetml/2006/main">
  <c r="H4" i="4" l="1"/>
  <c r="I4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<sst xmlns="http://schemas.openxmlformats.org/spreadsheetml/2006/main" count="210" uniqueCount="163">
  <si>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</si>
  <si>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</si>
  <si>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</si>
  <si>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</si>
  <si>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</si>
  <si>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</si>
  <si>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</si>
  <si>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</si>
  <si>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</si>
  <si>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</si>
  <si>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</si>
  <si>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</si>
  <si>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ECEC3200 ( Structural Analysis-II  )</t>
  </si>
  <si>
    <t>22CVB101</t>
  </si>
  <si>
    <t>GK8883</t>
  </si>
  <si>
    <t>22CVB102</t>
  </si>
  <si>
    <t>GK1486</t>
  </si>
  <si>
    <t>22CVB103</t>
  </si>
  <si>
    <t>GK8841</t>
  </si>
  <si>
    <t>22CVB104</t>
  </si>
  <si>
    <t>GL4086</t>
  </si>
  <si>
    <t>22CVB105</t>
  </si>
  <si>
    <t>GL4226</t>
  </si>
  <si>
    <t>22CVB106</t>
  </si>
  <si>
    <t>GK8851</t>
  </si>
  <si>
    <t>22CVB107</t>
  </si>
  <si>
    <t>GL4278</t>
  </si>
  <si>
    <t>22CVB108</t>
  </si>
  <si>
    <t>GN7394</t>
  </si>
  <si>
    <t>22CVB109</t>
  </si>
  <si>
    <t>GK4800</t>
  </si>
  <si>
    <t>22CVB110</t>
  </si>
  <si>
    <t>GK5101</t>
  </si>
  <si>
    <t>22CVB111</t>
  </si>
  <si>
    <t>GK5695</t>
  </si>
  <si>
    <t>22CVB112</t>
  </si>
  <si>
    <t>GL4300</t>
  </si>
  <si>
    <t>22CVB113</t>
  </si>
  <si>
    <t>GK8802</t>
  </si>
  <si>
    <t>22CVB114</t>
  </si>
  <si>
    <t>GN7430</t>
  </si>
  <si>
    <t>22CVB115</t>
  </si>
  <si>
    <t>GL4239</t>
  </si>
  <si>
    <t>22CVB116</t>
  </si>
  <si>
    <t>GK7916</t>
  </si>
  <si>
    <t>22CVB117</t>
  </si>
  <si>
    <t>GN7448</t>
  </si>
  <si>
    <t>22CVB118</t>
  </si>
  <si>
    <t>GK8993</t>
  </si>
  <si>
    <t>22CVB119</t>
  </si>
  <si>
    <t>GN7502</t>
  </si>
  <si>
    <t>22CVB120</t>
  </si>
  <si>
    <t>GK4956</t>
  </si>
  <si>
    <t>22CVB121</t>
  </si>
  <si>
    <t>GJ8676</t>
  </si>
  <si>
    <t>22CVB122</t>
  </si>
  <si>
    <t>GI1750</t>
  </si>
  <si>
    <t>22CVB123</t>
  </si>
  <si>
    <t>GK9096</t>
  </si>
  <si>
    <t>22CVB124</t>
  </si>
  <si>
    <t>GL4237</t>
  </si>
  <si>
    <t>22CVB125</t>
  </si>
  <si>
    <t>GK6284</t>
  </si>
  <si>
    <t>22CVB126</t>
  </si>
  <si>
    <t>GK7333</t>
  </si>
  <si>
    <t>22CVB127</t>
  </si>
  <si>
    <t>GK5104</t>
  </si>
  <si>
    <t>22CVB128</t>
  </si>
  <si>
    <t>GK8814</t>
  </si>
  <si>
    <t>22CVB129</t>
  </si>
  <si>
    <t>GK4968</t>
  </si>
  <si>
    <t>22CVB130</t>
  </si>
  <si>
    <t>GN7633</t>
  </si>
  <si>
    <t>22CVB131</t>
  </si>
  <si>
    <t>GI1216</t>
  </si>
  <si>
    <t>22CVB132</t>
  </si>
  <si>
    <t>GL4285</t>
  </si>
  <si>
    <t>22CVB133</t>
  </si>
  <si>
    <t>GL4312</t>
  </si>
  <si>
    <t>22CVB134</t>
  </si>
  <si>
    <t>GL4284</t>
  </si>
  <si>
    <t>22CVB135</t>
  </si>
  <si>
    <t>GL4212</t>
  </si>
  <si>
    <t>22CVB137</t>
  </si>
  <si>
    <t>GL4374</t>
  </si>
  <si>
    <t>22CVB138</t>
  </si>
  <si>
    <t>GL4297</t>
  </si>
  <si>
    <t>22CVB139</t>
  </si>
  <si>
    <t>GK8861</t>
  </si>
  <si>
    <t>22CVB141</t>
  </si>
  <si>
    <t>GL4269</t>
  </si>
  <si>
    <t>22CVB142</t>
  </si>
  <si>
    <t>GN7878</t>
  </si>
  <si>
    <t>22CVB143</t>
  </si>
  <si>
    <t>GN7896</t>
  </si>
  <si>
    <t>22CVB144</t>
  </si>
  <si>
    <t>GL4249</t>
  </si>
  <si>
    <t>22CVB145</t>
  </si>
  <si>
    <t>GL4233</t>
  </si>
  <si>
    <t>22CVB147</t>
  </si>
  <si>
    <t>GK5703</t>
  </si>
  <si>
    <t>22CVB148</t>
  </si>
  <si>
    <t>GN7948</t>
  </si>
  <si>
    <t>22CVB149</t>
  </si>
  <si>
    <t>GN8006</t>
  </si>
  <si>
    <t>22CVB152</t>
  </si>
  <si>
    <t>GN8778</t>
  </si>
  <si>
    <t>20CVB105</t>
  </si>
  <si>
    <t>GL9885</t>
  </si>
  <si>
    <t>22CVB151</t>
  </si>
  <si>
    <t>GN8545</t>
  </si>
  <si>
    <t>MD SAJID</t>
  </si>
  <si>
    <t>MOHD MEHFOOZ</t>
  </si>
  <si>
    <t>MD FAISAL</t>
  </si>
  <si>
    <t>GUNGUN RAJORIYA</t>
  </si>
  <si>
    <t>MD ASIF</t>
  </si>
  <si>
    <t>DANISH RAJA</t>
  </si>
  <si>
    <t>ABDULLAH</t>
  </si>
  <si>
    <t>SANDEEP YADAV</t>
  </si>
  <si>
    <t>FARAZ ANSARI</t>
  </si>
  <si>
    <t>FAISAL MOHAMMAD</t>
  </si>
  <si>
    <t>IRSHAD NAUSHAD</t>
  </si>
  <si>
    <t>SAIF ALI KHAN</t>
  </si>
  <si>
    <t>GULFAM KHAN</t>
  </si>
  <si>
    <t>MOHD ATIK ANSARI</t>
  </si>
  <si>
    <t>PUSHKAL SINGH JADAUN</t>
  </si>
  <si>
    <t>AHSAN ZAMIR</t>
  </si>
  <si>
    <t>VIVEK KUMAR VARMA</t>
  </si>
  <si>
    <t>ZEESHAN ALI</t>
  </si>
  <si>
    <t>MOHD SHAHBAZ GHAZI</t>
  </si>
  <si>
    <t>ADIL AHMAD</t>
  </si>
  <si>
    <t>MOHD FAISAL</t>
  </si>
  <si>
    <t>MOHAMMAD UBAID JAFRI</t>
  </si>
  <si>
    <t>SIMRAN FAROOQ</t>
  </si>
  <si>
    <t>PARVEZ AHMAD</t>
  </si>
  <si>
    <t>KASHIF ANWAR</t>
  </si>
  <si>
    <t>YASIR AHMAD</t>
  </si>
  <si>
    <t>FARAZ MEHDI</t>
  </si>
  <si>
    <t>MD AFSAR KHAN</t>
  </si>
  <si>
    <t>MOHD ARSLAAN</t>
  </si>
  <si>
    <t>VIKAS KUMAR VERMA</t>
  </si>
  <si>
    <t>GULAFSHAN KHAN</t>
  </si>
  <si>
    <t>MD ASHRAF KHAN</t>
  </si>
  <si>
    <t>MOHD SAMEER</t>
  </si>
  <si>
    <t>MOHD ANAS</t>
  </si>
  <si>
    <t>MOHAMMAD ZEYAUL QAMAR</t>
  </si>
  <si>
    <t>MOHD SAQIB</t>
  </si>
  <si>
    <t>SUHAIL SIDDIQUE</t>
  </si>
  <si>
    <t>MD MASOOM SABA</t>
  </si>
  <si>
    <t>MOHSIN KHAN</t>
  </si>
  <si>
    <t>MANISH KUMAR</t>
  </si>
  <si>
    <t>CHIRAG</t>
  </si>
  <si>
    <t>MD TAUHEED ALAM</t>
  </si>
  <si>
    <t>MOHAMMAD SAHIL KHAN</t>
  </si>
  <si>
    <t>S KASHIF HASAN NAQVI</t>
  </si>
  <si>
    <t>AKASH CHAUDHARY</t>
  </si>
  <si>
    <t>HAARISH</t>
  </si>
  <si>
    <t>KM MAMATA</t>
  </si>
  <si>
    <t>ADESH KUMAR</t>
  </si>
  <si>
    <t>LOKESH KUMAR</t>
  </si>
  <si>
    <t>A3CV</t>
  </si>
  <si>
    <t>A4CV</t>
  </si>
  <si>
    <t>27.05.2025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</si>
</sst>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52"/>
  <sheetViews>
    <sheetView showGridLines="0" tabSelected="1" view="pageBreakPreview" zoomScaleSheetLayoutView="100" workbookViewId="0">
      <selection activeCell="O44" sqref="O4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26.5703125" style="1" customWidth="1"/>
    <col min="4" max="4" width="6.140625" style="1" bestFit="1" customWidth="1"/>
    <col min="5" max="5" width="4" style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0" t="s">
        <v>10</v>
      </c>
      <c r="B1" s="20"/>
      <c r="C1" s="20"/>
      <c r="D1" s="21" t="s">
        <v>5</v>
      </c>
      <c r="E1" s="21"/>
      <c r="F1" s="21"/>
      <c r="G1" s="21"/>
      <c r="H1" s="21"/>
      <c r="I1" s="6">
        <v>45775.570405092592</v>
      </c>
      <c r="J1" s="2" t="s">
        <v>11</v>
      </c>
    </row>
    <row r="2" spans="1:10" s="2" customFormat="1" ht="15" customHeight="1" x14ac:dyDescent="0.25">
      <c r="A2" s="19" t="s">
        <v>12</v>
      </c>
      <c r="B2" s="19"/>
      <c r="C2" s="19"/>
      <c r="D2" s="22" t="s">
        <v>4</v>
      </c>
      <c r="E2" s="22"/>
      <c r="F2" s="22"/>
      <c r="G2" s="22"/>
      <c r="H2" s="22"/>
      <c r="I2" s="14" t="s">
        <v>162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111</v>
      </c>
      <c r="D4" s="11" t="s">
        <v>160</v>
      </c>
      <c r="E4" s="12">
        <v>1</v>
      </c>
      <c r="F4" s="13">
        <v>44</v>
      </c>
      <c r="G4" s="13">
        <v>29</v>
      </c>
      <c r="H4" s="5">
        <f t="shared" ref="H4:H52" si="0">IF(F4&lt;&gt;0,ROUND(G4*100/F4,1),"")</f>
        <v>65.900000000000006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112</v>
      </c>
      <c r="D5" s="11" t="s">
        <v>160</v>
      </c>
      <c r="E5" s="12">
        <v>2</v>
      </c>
      <c r="F5" s="13">
        <v>44</v>
      </c>
      <c r="G5" s="13">
        <v>34</v>
      </c>
      <c r="H5" s="5">
        <f t="shared" si="0"/>
        <v>77.3</v>
      </c>
      <c r="I5" s="5" t="str">
        <f t="shared" ref="I5:I52" si="1">IF(H5&gt;=75,"","SHORT")</f>
        <v/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113</v>
      </c>
      <c r="D6" s="11" t="s">
        <v>160</v>
      </c>
      <c r="E6" s="12">
        <v>3</v>
      </c>
      <c r="F6" s="13">
        <v>44</v>
      </c>
      <c r="G6" s="13">
        <v>29</v>
      </c>
      <c r="H6" s="5">
        <f t="shared" si="0"/>
        <v>65.900000000000006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114</v>
      </c>
      <c r="D7" s="11" t="s">
        <v>160</v>
      </c>
      <c r="E7" s="12">
        <v>4</v>
      </c>
      <c r="F7" s="13">
        <v>44</v>
      </c>
      <c r="G7" s="13">
        <v>34</v>
      </c>
      <c r="H7" s="5">
        <f t="shared" si="0"/>
        <v>77.3</v>
      </c>
      <c r="I7" s="5" t="str">
        <f t="shared" si="1"/>
        <v/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115</v>
      </c>
      <c r="D8" s="11" t="s">
        <v>160</v>
      </c>
      <c r="E8" s="12">
        <v>5</v>
      </c>
      <c r="F8" s="13">
        <v>44</v>
      </c>
      <c r="G8" s="13">
        <v>34</v>
      </c>
      <c r="H8" s="5">
        <f t="shared" si="0"/>
        <v>77.3</v>
      </c>
      <c r="I8" s="5" t="str">
        <f t="shared" si="1"/>
        <v/>
      </c>
    </row>
    <row r="9" spans="1:10" s="4" customFormat="1" ht="27.95" customHeight="1" x14ac:dyDescent="0.25">
      <c r="A9" s="18" t="s">
        <v>23</v>
      </c>
      <c r="B9" s="18" t="s">
        <v>24</v>
      </c>
      <c r="C9" s="7" t="s">
        <v>116</v>
      </c>
      <c r="D9" s="11" t="s">
        <v>160</v>
      </c>
      <c r="E9" s="12">
        <v>6</v>
      </c>
      <c r="F9" s="13">
        <v>44</v>
      </c>
      <c r="G9" s="13">
        <v>29</v>
      </c>
      <c r="H9" s="5">
        <f t="shared" si="0"/>
        <v>65.900000000000006</v>
      </c>
      <c r="I9" s="5" t="str">
        <f t="shared" si="1"/>
        <v>SHORT</v>
      </c>
    </row>
    <row r="10" spans="1:10" s="4" customFormat="1" ht="27.95" customHeight="1" x14ac:dyDescent="0.25">
      <c r="A10" s="18" t="s">
        <v>25</v>
      </c>
      <c r="B10" s="18" t="s">
        <v>26</v>
      </c>
      <c r="C10" s="7" t="s">
        <v>117</v>
      </c>
      <c r="D10" s="11" t="s">
        <v>160</v>
      </c>
      <c r="E10" s="12">
        <v>7</v>
      </c>
      <c r="F10" s="13">
        <v>44</v>
      </c>
      <c r="G10" s="13">
        <v>29</v>
      </c>
      <c r="H10" s="5">
        <f t="shared" si="0"/>
        <v>65.900000000000006</v>
      </c>
      <c r="I10" s="5" t="str">
        <f t="shared" si="1"/>
        <v>SHORT</v>
      </c>
    </row>
    <row r="11" spans="1:10" s="4" customFormat="1" ht="27.95" customHeight="1" x14ac:dyDescent="0.25">
      <c r="A11" s="18" t="s">
        <v>27</v>
      </c>
      <c r="B11" s="18" t="s">
        <v>28</v>
      </c>
      <c r="C11" s="7" t="s">
        <v>118</v>
      </c>
      <c r="D11" s="11" t="s">
        <v>160</v>
      </c>
      <c r="E11" s="12">
        <v>8</v>
      </c>
      <c r="F11" s="13">
        <v>44</v>
      </c>
      <c r="G11" s="13">
        <v>34</v>
      </c>
      <c r="H11" s="5">
        <f t="shared" si="0"/>
        <v>77.3</v>
      </c>
      <c r="I11" s="5" t="str">
        <f t="shared" si="1"/>
        <v/>
      </c>
    </row>
    <row r="12" spans="1:10" s="4" customFormat="1" ht="27.95" customHeight="1" x14ac:dyDescent="0.25">
      <c r="A12" s="18" t="s">
        <v>29</v>
      </c>
      <c r="B12" s="18" t="s">
        <v>30</v>
      </c>
      <c r="C12" s="7" t="s">
        <v>119</v>
      </c>
      <c r="D12" s="11" t="s">
        <v>160</v>
      </c>
      <c r="E12" s="12">
        <v>9</v>
      </c>
      <c r="F12" s="13">
        <v>44</v>
      </c>
      <c r="G12" s="13">
        <v>31</v>
      </c>
      <c r="H12" s="5">
        <f t="shared" si="0"/>
        <v>70.5</v>
      </c>
      <c r="I12" s="5" t="str">
        <f t="shared" si="1"/>
        <v>SHORT</v>
      </c>
    </row>
    <row r="13" spans="1:10" s="4" customFormat="1" ht="27.95" customHeight="1" x14ac:dyDescent="0.25">
      <c r="A13" s="18" t="s">
        <v>31</v>
      </c>
      <c r="B13" s="18" t="s">
        <v>32</v>
      </c>
      <c r="C13" s="7" t="s">
        <v>120</v>
      </c>
      <c r="D13" s="11" t="s">
        <v>160</v>
      </c>
      <c r="E13" s="12">
        <v>10</v>
      </c>
      <c r="F13" s="13">
        <v>44</v>
      </c>
      <c r="G13" s="13">
        <v>34</v>
      </c>
      <c r="H13" s="5">
        <f t="shared" si="0"/>
        <v>77.3</v>
      </c>
      <c r="I13" s="5" t="str">
        <f t="shared" si="1"/>
        <v/>
      </c>
    </row>
    <row r="14" spans="1:10" s="4" customFormat="1" ht="27.95" customHeight="1" x14ac:dyDescent="0.25">
      <c r="A14" s="18" t="s">
        <v>33</v>
      </c>
      <c r="B14" s="18" t="s">
        <v>34</v>
      </c>
      <c r="C14" s="7" t="s">
        <v>121</v>
      </c>
      <c r="D14" s="11" t="s">
        <v>160</v>
      </c>
      <c r="E14" s="12">
        <v>11</v>
      </c>
      <c r="F14" s="13">
        <v>44</v>
      </c>
      <c r="G14" s="13">
        <v>31</v>
      </c>
      <c r="H14" s="5">
        <f t="shared" si="0"/>
        <v>70.5</v>
      </c>
      <c r="I14" s="5" t="str">
        <f t="shared" si="1"/>
        <v>SHORT</v>
      </c>
    </row>
    <row r="15" spans="1:10" s="4" customFormat="1" ht="27.95" customHeight="1" x14ac:dyDescent="0.25">
      <c r="A15" s="18" t="s">
        <v>35</v>
      </c>
      <c r="B15" s="18" t="s">
        <v>36</v>
      </c>
      <c r="C15" s="7" t="s">
        <v>122</v>
      </c>
      <c r="D15" s="11" t="s">
        <v>160</v>
      </c>
      <c r="E15" s="12">
        <v>12</v>
      </c>
      <c r="F15" s="13">
        <v>44</v>
      </c>
      <c r="G15" s="13">
        <v>31</v>
      </c>
      <c r="H15" s="5">
        <f t="shared" si="0"/>
        <v>70.5</v>
      </c>
      <c r="I15" s="5" t="str">
        <f t="shared" si="1"/>
        <v>SHORT</v>
      </c>
    </row>
    <row r="16" spans="1:10" s="4" customFormat="1" ht="27.95" customHeight="1" x14ac:dyDescent="0.25">
      <c r="A16" s="18" t="s">
        <v>37</v>
      </c>
      <c r="B16" s="18" t="s">
        <v>38</v>
      </c>
      <c r="C16" s="7" t="s">
        <v>123</v>
      </c>
      <c r="D16" s="11" t="s">
        <v>160</v>
      </c>
      <c r="E16" s="12">
        <v>13</v>
      </c>
      <c r="F16" s="13">
        <v>44</v>
      </c>
      <c r="G16" s="13">
        <v>32</v>
      </c>
      <c r="H16" s="5">
        <f t="shared" si="0"/>
        <v>72.7</v>
      </c>
      <c r="I16" s="5" t="str">
        <f t="shared" si="1"/>
        <v>SHORT</v>
      </c>
    </row>
    <row r="17" spans="1:9" s="4" customFormat="1" ht="27.95" customHeight="1" x14ac:dyDescent="0.25">
      <c r="A17" s="18" t="s">
        <v>39</v>
      </c>
      <c r="B17" s="18" t="s">
        <v>40</v>
      </c>
      <c r="C17" s="7" t="s">
        <v>124</v>
      </c>
      <c r="D17" s="11" t="s">
        <v>160</v>
      </c>
      <c r="E17" s="12">
        <v>14</v>
      </c>
      <c r="F17" s="13">
        <v>44</v>
      </c>
      <c r="G17" s="13">
        <v>31</v>
      </c>
      <c r="H17" s="5">
        <f t="shared" si="0"/>
        <v>70.5</v>
      </c>
      <c r="I17" s="5" t="str">
        <f t="shared" si="1"/>
        <v>SHORT</v>
      </c>
    </row>
    <row r="18" spans="1:9" s="4" customFormat="1" ht="27.95" customHeight="1" x14ac:dyDescent="0.25">
      <c r="A18" s="18" t="s">
        <v>41</v>
      </c>
      <c r="B18" s="18" t="s">
        <v>42</v>
      </c>
      <c r="C18" s="7" t="s">
        <v>125</v>
      </c>
      <c r="D18" s="11" t="s">
        <v>160</v>
      </c>
      <c r="E18" s="12">
        <v>15</v>
      </c>
      <c r="F18" s="13">
        <v>44</v>
      </c>
      <c r="G18" s="13">
        <v>29</v>
      </c>
      <c r="H18" s="5">
        <f t="shared" si="0"/>
        <v>65.900000000000006</v>
      </c>
      <c r="I18" s="5" t="str">
        <f t="shared" si="1"/>
        <v>SHORT</v>
      </c>
    </row>
    <row r="19" spans="1:9" s="4" customFormat="1" ht="27.95" customHeight="1" x14ac:dyDescent="0.25">
      <c r="A19" s="18" t="s">
        <v>43</v>
      </c>
      <c r="B19" s="18" t="s">
        <v>44</v>
      </c>
      <c r="C19" s="7" t="s">
        <v>126</v>
      </c>
      <c r="D19" s="11" t="s">
        <v>160</v>
      </c>
      <c r="E19" s="12">
        <v>16</v>
      </c>
      <c r="F19" s="13">
        <v>44</v>
      </c>
      <c r="G19" s="13">
        <v>31</v>
      </c>
      <c r="H19" s="5">
        <f t="shared" si="0"/>
        <v>70.5</v>
      </c>
      <c r="I19" s="5" t="str">
        <f t="shared" si="1"/>
        <v>SHORT</v>
      </c>
    </row>
    <row r="20" spans="1:9" s="4" customFormat="1" ht="27.95" customHeight="1" x14ac:dyDescent="0.25">
      <c r="A20" s="18" t="s">
        <v>45</v>
      </c>
      <c r="B20" s="18" t="s">
        <v>46</v>
      </c>
      <c r="C20" s="7" t="s">
        <v>127</v>
      </c>
      <c r="D20" s="11" t="s">
        <v>160</v>
      </c>
      <c r="E20" s="12">
        <v>17</v>
      </c>
      <c r="F20" s="13">
        <v>44</v>
      </c>
      <c r="G20" s="13">
        <v>29</v>
      </c>
      <c r="H20" s="5">
        <f t="shared" si="0"/>
        <v>65.900000000000006</v>
      </c>
      <c r="I20" s="5" t="str">
        <f t="shared" si="1"/>
        <v>SHORT</v>
      </c>
    </row>
    <row r="21" spans="1:9" s="4" customFormat="1" ht="27.95" customHeight="1" x14ac:dyDescent="0.25">
      <c r="A21" s="18" t="s">
        <v>47</v>
      </c>
      <c r="B21" s="18" t="s">
        <v>48</v>
      </c>
      <c r="C21" s="7" t="s">
        <v>128</v>
      </c>
      <c r="D21" s="11" t="s">
        <v>160</v>
      </c>
      <c r="E21" s="12">
        <v>18</v>
      </c>
      <c r="F21" s="13">
        <v>44</v>
      </c>
      <c r="G21" s="13">
        <v>31</v>
      </c>
      <c r="H21" s="5">
        <f t="shared" si="0"/>
        <v>70.5</v>
      </c>
      <c r="I21" s="5" t="str">
        <f t="shared" si="1"/>
        <v>SHORT</v>
      </c>
    </row>
    <row r="22" spans="1:9" s="4" customFormat="1" ht="27.95" customHeight="1" x14ac:dyDescent="0.25">
      <c r="A22" s="18" t="s">
        <v>49</v>
      </c>
      <c r="B22" s="18" t="s">
        <v>50</v>
      </c>
      <c r="C22" s="7" t="s">
        <v>129</v>
      </c>
      <c r="D22" s="11" t="s">
        <v>160</v>
      </c>
      <c r="E22" s="12">
        <v>19</v>
      </c>
      <c r="F22" s="13">
        <v>44</v>
      </c>
      <c r="G22" s="13">
        <v>31</v>
      </c>
      <c r="H22" s="5">
        <f t="shared" si="0"/>
        <v>70.5</v>
      </c>
      <c r="I22" s="5" t="str">
        <f t="shared" si="1"/>
        <v>SHORT</v>
      </c>
    </row>
    <row r="23" spans="1:9" s="4" customFormat="1" ht="27.95" customHeight="1" x14ac:dyDescent="0.25">
      <c r="A23" s="18" t="s">
        <v>51</v>
      </c>
      <c r="B23" s="18" t="s">
        <v>52</v>
      </c>
      <c r="C23" s="7" t="s">
        <v>130</v>
      </c>
      <c r="D23" s="11" t="s">
        <v>160</v>
      </c>
      <c r="E23" s="12">
        <v>20</v>
      </c>
      <c r="F23" s="13">
        <v>44</v>
      </c>
      <c r="G23" s="13">
        <v>31</v>
      </c>
      <c r="H23" s="5">
        <f t="shared" si="0"/>
        <v>70.5</v>
      </c>
      <c r="I23" s="5" t="str">
        <f t="shared" si="1"/>
        <v>SHORT</v>
      </c>
    </row>
    <row r="24" spans="1:9" s="4" customFormat="1" ht="27.95" customHeight="1" x14ac:dyDescent="0.25">
      <c r="A24" s="18" t="s">
        <v>53</v>
      </c>
      <c r="B24" s="18" t="s">
        <v>54</v>
      </c>
      <c r="C24" s="7" t="s">
        <v>131</v>
      </c>
      <c r="D24" s="11" t="s">
        <v>160</v>
      </c>
      <c r="E24" s="12">
        <v>21</v>
      </c>
      <c r="F24" s="13">
        <v>44</v>
      </c>
      <c r="G24" s="13">
        <v>34</v>
      </c>
      <c r="H24" s="5">
        <f t="shared" si="0"/>
        <v>77.3</v>
      </c>
      <c r="I24" s="5" t="str">
        <f t="shared" si="1"/>
        <v/>
      </c>
    </row>
    <row r="25" spans="1:9" s="4" customFormat="1" ht="27.95" customHeight="1" x14ac:dyDescent="0.25">
      <c r="A25" s="18" t="s">
        <v>55</v>
      </c>
      <c r="B25" s="18" t="s">
        <v>56</v>
      </c>
      <c r="C25" s="7" t="s">
        <v>132</v>
      </c>
      <c r="D25" s="11" t="s">
        <v>160</v>
      </c>
      <c r="E25" s="12">
        <v>22</v>
      </c>
      <c r="F25" s="13">
        <v>44</v>
      </c>
      <c r="G25" s="13">
        <v>34</v>
      </c>
      <c r="H25" s="5">
        <f t="shared" si="0"/>
        <v>77.3</v>
      </c>
      <c r="I25" s="5" t="str">
        <f t="shared" si="1"/>
        <v/>
      </c>
    </row>
    <row r="26" spans="1:9" s="4" customFormat="1" ht="27.95" customHeight="1" x14ac:dyDescent="0.25">
      <c r="A26" s="18" t="s">
        <v>57</v>
      </c>
      <c r="B26" s="18" t="s">
        <v>58</v>
      </c>
      <c r="C26" s="7" t="s">
        <v>133</v>
      </c>
      <c r="D26" s="11" t="s">
        <v>160</v>
      </c>
      <c r="E26" s="12">
        <v>23</v>
      </c>
      <c r="F26" s="13">
        <v>44</v>
      </c>
      <c r="G26" s="13">
        <v>31</v>
      </c>
      <c r="H26" s="5">
        <f t="shared" si="0"/>
        <v>70.5</v>
      </c>
      <c r="I26" s="5" t="str">
        <f t="shared" si="1"/>
        <v>SHORT</v>
      </c>
    </row>
    <row r="27" spans="1:9" s="4" customFormat="1" ht="27.95" customHeight="1" x14ac:dyDescent="0.25">
      <c r="A27" s="18" t="s">
        <v>59</v>
      </c>
      <c r="B27" s="18" t="s">
        <v>60</v>
      </c>
      <c r="C27" s="7" t="s">
        <v>134</v>
      </c>
      <c r="D27" s="11" t="s">
        <v>160</v>
      </c>
      <c r="E27" s="12">
        <v>24</v>
      </c>
      <c r="F27" s="13">
        <v>44</v>
      </c>
      <c r="G27" s="13">
        <v>29</v>
      </c>
      <c r="H27" s="5">
        <f t="shared" si="0"/>
        <v>65.900000000000006</v>
      </c>
      <c r="I27" s="5" t="str">
        <f t="shared" si="1"/>
        <v>SHORT</v>
      </c>
    </row>
    <row r="28" spans="1:9" s="4" customFormat="1" ht="27.95" customHeight="1" x14ac:dyDescent="0.25">
      <c r="A28" s="18" t="s">
        <v>61</v>
      </c>
      <c r="B28" s="18" t="s">
        <v>62</v>
      </c>
      <c r="C28" s="7" t="s">
        <v>135</v>
      </c>
      <c r="D28" s="11" t="s">
        <v>160</v>
      </c>
      <c r="E28" s="12">
        <v>25</v>
      </c>
      <c r="F28" s="13">
        <v>44</v>
      </c>
      <c r="G28" s="13">
        <v>29</v>
      </c>
      <c r="H28" s="5">
        <f t="shared" si="0"/>
        <v>65.900000000000006</v>
      </c>
      <c r="I28" s="5" t="str">
        <f t="shared" si="1"/>
        <v>SHORT</v>
      </c>
    </row>
    <row r="29" spans="1:9" s="4" customFormat="1" ht="27.95" customHeight="1" x14ac:dyDescent="0.25">
      <c r="A29" s="18" t="s">
        <v>63</v>
      </c>
      <c r="B29" s="18" t="s">
        <v>64</v>
      </c>
      <c r="C29" s="7" t="s">
        <v>136</v>
      </c>
      <c r="D29" s="11" t="s">
        <v>160</v>
      </c>
      <c r="E29" s="12">
        <v>26</v>
      </c>
      <c r="F29" s="13">
        <v>44</v>
      </c>
      <c r="G29" s="13">
        <v>29</v>
      </c>
      <c r="H29" s="5">
        <f t="shared" si="0"/>
        <v>65.900000000000006</v>
      </c>
      <c r="I29" s="5" t="str">
        <f t="shared" si="1"/>
        <v>SHORT</v>
      </c>
    </row>
    <row r="30" spans="1:9" s="4" customFormat="1" ht="27.95" customHeight="1" x14ac:dyDescent="0.25">
      <c r="A30" s="18" t="s">
        <v>65</v>
      </c>
      <c r="B30" s="18" t="s">
        <v>66</v>
      </c>
      <c r="C30" s="7" t="s">
        <v>137</v>
      </c>
      <c r="D30" s="11" t="s">
        <v>160</v>
      </c>
      <c r="E30" s="12">
        <v>27</v>
      </c>
      <c r="F30" s="13">
        <v>44</v>
      </c>
      <c r="G30" s="13">
        <v>29</v>
      </c>
      <c r="H30" s="5">
        <f t="shared" si="0"/>
        <v>65.900000000000006</v>
      </c>
      <c r="I30" s="5" t="str">
        <f t="shared" si="1"/>
        <v>SHORT</v>
      </c>
    </row>
    <row r="31" spans="1:9" s="4" customFormat="1" ht="27.95" customHeight="1" x14ac:dyDescent="0.25">
      <c r="A31" s="18" t="s">
        <v>67</v>
      </c>
      <c r="B31" s="18" t="s">
        <v>68</v>
      </c>
      <c r="C31" s="7" t="s">
        <v>138</v>
      </c>
      <c r="D31" s="11" t="s">
        <v>160</v>
      </c>
      <c r="E31" s="12">
        <v>28</v>
      </c>
      <c r="F31" s="13">
        <v>44</v>
      </c>
      <c r="G31" s="13">
        <v>31</v>
      </c>
      <c r="H31" s="5">
        <f t="shared" si="0"/>
        <v>70.5</v>
      </c>
      <c r="I31" s="5" t="str">
        <f t="shared" si="1"/>
        <v>SHORT</v>
      </c>
    </row>
    <row r="32" spans="1:9" s="4" customFormat="1" ht="27.95" customHeight="1" x14ac:dyDescent="0.25">
      <c r="A32" s="18" t="s">
        <v>69</v>
      </c>
      <c r="B32" s="18" t="s">
        <v>70</v>
      </c>
      <c r="C32" s="7" t="s">
        <v>139</v>
      </c>
      <c r="D32" s="11" t="s">
        <v>160</v>
      </c>
      <c r="E32" s="12">
        <v>29</v>
      </c>
      <c r="F32" s="13">
        <v>44</v>
      </c>
      <c r="G32" s="13">
        <v>29</v>
      </c>
      <c r="H32" s="5">
        <f t="shared" si="0"/>
        <v>65.900000000000006</v>
      </c>
      <c r="I32" s="5" t="str">
        <f t="shared" si="1"/>
        <v>SHORT</v>
      </c>
    </row>
    <row r="33" spans="1:9" s="4" customFormat="1" ht="27.95" customHeight="1" x14ac:dyDescent="0.25">
      <c r="A33" s="18" t="s">
        <v>71</v>
      </c>
      <c r="B33" s="18" t="s">
        <v>72</v>
      </c>
      <c r="C33" s="7" t="s">
        <v>140</v>
      </c>
      <c r="D33" s="11" t="s">
        <v>160</v>
      </c>
      <c r="E33" s="12">
        <v>30</v>
      </c>
      <c r="F33" s="13">
        <v>44</v>
      </c>
      <c r="G33" s="13">
        <v>29</v>
      </c>
      <c r="H33" s="5">
        <f t="shared" si="0"/>
        <v>65.900000000000006</v>
      </c>
      <c r="I33" s="5" t="str">
        <f t="shared" si="1"/>
        <v>SHORT</v>
      </c>
    </row>
    <row r="34" spans="1:9" s="4" customFormat="1" ht="27.95" customHeight="1" x14ac:dyDescent="0.25">
      <c r="A34" s="18" t="s">
        <v>73</v>
      </c>
      <c r="B34" s="18" t="s">
        <v>74</v>
      </c>
      <c r="C34" s="7" t="s">
        <v>141</v>
      </c>
      <c r="D34" s="11" t="s">
        <v>160</v>
      </c>
      <c r="E34" s="12">
        <v>31</v>
      </c>
      <c r="F34" s="13">
        <v>44</v>
      </c>
      <c r="G34" s="13">
        <v>29</v>
      </c>
      <c r="H34" s="5">
        <f t="shared" si="0"/>
        <v>65.900000000000006</v>
      </c>
      <c r="I34" s="5" t="str">
        <f t="shared" si="1"/>
        <v>SHORT</v>
      </c>
    </row>
    <row r="35" spans="1:9" s="4" customFormat="1" ht="27.95" customHeight="1" x14ac:dyDescent="0.25">
      <c r="A35" s="18" t="s">
        <v>75</v>
      </c>
      <c r="B35" s="18" t="s">
        <v>76</v>
      </c>
      <c r="C35" s="7" t="s">
        <v>142</v>
      </c>
      <c r="D35" s="11" t="s">
        <v>160</v>
      </c>
      <c r="E35" s="12">
        <v>32</v>
      </c>
      <c r="F35" s="13">
        <v>44</v>
      </c>
      <c r="G35" s="13">
        <v>31</v>
      </c>
      <c r="H35" s="5">
        <f t="shared" si="0"/>
        <v>70.5</v>
      </c>
      <c r="I35" s="5" t="str">
        <f t="shared" si="1"/>
        <v>SHORT</v>
      </c>
    </row>
    <row r="36" spans="1:9" s="4" customFormat="1" ht="27.95" customHeight="1" x14ac:dyDescent="0.25">
      <c r="A36" s="18" t="s">
        <v>77</v>
      </c>
      <c r="B36" s="18" t="s">
        <v>78</v>
      </c>
      <c r="C36" s="7" t="s">
        <v>143</v>
      </c>
      <c r="D36" s="11" t="s">
        <v>160</v>
      </c>
      <c r="E36" s="12">
        <v>33</v>
      </c>
      <c r="F36" s="13">
        <v>44</v>
      </c>
      <c r="G36" s="13">
        <v>31</v>
      </c>
      <c r="H36" s="5">
        <f t="shared" si="0"/>
        <v>70.5</v>
      </c>
      <c r="I36" s="5" t="str">
        <f t="shared" si="1"/>
        <v>SHORT</v>
      </c>
    </row>
    <row r="37" spans="1:9" s="4" customFormat="1" ht="27.95" customHeight="1" x14ac:dyDescent="0.25">
      <c r="A37" s="18" t="s">
        <v>79</v>
      </c>
      <c r="B37" s="18" t="s">
        <v>80</v>
      </c>
      <c r="C37" s="7" t="s">
        <v>144</v>
      </c>
      <c r="D37" s="11" t="s">
        <v>160</v>
      </c>
      <c r="E37" s="12">
        <v>34</v>
      </c>
      <c r="F37" s="13">
        <v>44</v>
      </c>
      <c r="G37" s="13">
        <v>34</v>
      </c>
      <c r="H37" s="5">
        <f t="shared" si="0"/>
        <v>77.3</v>
      </c>
      <c r="I37" s="5" t="str">
        <f t="shared" si="1"/>
        <v/>
      </c>
    </row>
    <row r="38" spans="1:9" s="4" customFormat="1" ht="27.95" customHeight="1" x14ac:dyDescent="0.25">
      <c r="A38" s="18" t="s">
        <v>81</v>
      </c>
      <c r="B38" s="18" t="s">
        <v>82</v>
      </c>
      <c r="C38" s="7" t="s">
        <v>145</v>
      </c>
      <c r="D38" s="11" t="s">
        <v>160</v>
      </c>
      <c r="E38" s="12">
        <v>35</v>
      </c>
      <c r="F38" s="13">
        <v>44</v>
      </c>
      <c r="G38" s="13">
        <v>29</v>
      </c>
      <c r="H38" s="5">
        <f t="shared" si="0"/>
        <v>65.900000000000006</v>
      </c>
      <c r="I38" s="5" t="str">
        <f t="shared" si="1"/>
        <v>SHORT</v>
      </c>
    </row>
    <row r="39" spans="1:9" s="4" customFormat="1" ht="27.95" customHeight="1" x14ac:dyDescent="0.25">
      <c r="A39" s="18" t="s">
        <v>83</v>
      </c>
      <c r="B39" s="18" t="s">
        <v>84</v>
      </c>
      <c r="C39" s="7" t="s">
        <v>146</v>
      </c>
      <c r="D39" s="11" t="s">
        <v>160</v>
      </c>
      <c r="E39" s="12">
        <v>37</v>
      </c>
      <c r="F39" s="13">
        <v>44</v>
      </c>
      <c r="G39" s="13">
        <v>32</v>
      </c>
      <c r="H39" s="5">
        <f t="shared" si="0"/>
        <v>72.7</v>
      </c>
      <c r="I39" s="5" t="str">
        <f t="shared" si="1"/>
        <v>SHORT</v>
      </c>
    </row>
    <row r="40" spans="1:9" s="4" customFormat="1" ht="27.95" customHeight="1" x14ac:dyDescent="0.25">
      <c r="A40" s="18" t="s">
        <v>85</v>
      </c>
      <c r="B40" s="18" t="s">
        <v>86</v>
      </c>
      <c r="C40" s="7" t="s">
        <v>147</v>
      </c>
      <c r="D40" s="11" t="s">
        <v>160</v>
      </c>
      <c r="E40" s="12">
        <v>38</v>
      </c>
      <c r="F40" s="13">
        <v>44</v>
      </c>
      <c r="G40" s="13">
        <v>29</v>
      </c>
      <c r="H40" s="5">
        <f t="shared" si="0"/>
        <v>65.900000000000006</v>
      </c>
      <c r="I40" s="5" t="str">
        <f t="shared" si="1"/>
        <v>SHORT</v>
      </c>
    </row>
    <row r="41" spans="1:9" s="4" customFormat="1" ht="27.95" customHeight="1" x14ac:dyDescent="0.25">
      <c r="A41" s="18" t="s">
        <v>87</v>
      </c>
      <c r="B41" s="18" t="s">
        <v>88</v>
      </c>
      <c r="C41" s="7" t="s">
        <v>148</v>
      </c>
      <c r="D41" s="11" t="s">
        <v>160</v>
      </c>
      <c r="E41" s="12">
        <v>39</v>
      </c>
      <c r="F41" s="13">
        <v>44</v>
      </c>
      <c r="G41" s="13">
        <v>31</v>
      </c>
      <c r="H41" s="5">
        <f t="shared" si="0"/>
        <v>70.5</v>
      </c>
      <c r="I41" s="5" t="str">
        <f t="shared" si="1"/>
        <v>SHORT</v>
      </c>
    </row>
    <row r="42" spans="1:9" s="4" customFormat="1" ht="27.95" customHeight="1" x14ac:dyDescent="0.25">
      <c r="A42" s="18" t="s">
        <v>89</v>
      </c>
      <c r="B42" s="18" t="s">
        <v>90</v>
      </c>
      <c r="C42" s="7" t="s">
        <v>149</v>
      </c>
      <c r="D42" s="11" t="s">
        <v>160</v>
      </c>
      <c r="E42" s="12">
        <v>41</v>
      </c>
      <c r="F42" s="13">
        <v>44</v>
      </c>
      <c r="G42" s="13">
        <v>29</v>
      </c>
      <c r="H42" s="5">
        <f t="shared" si="0"/>
        <v>65.900000000000006</v>
      </c>
      <c r="I42" s="5" t="str">
        <f t="shared" si="1"/>
        <v>SHORT</v>
      </c>
    </row>
    <row r="43" spans="1:9" s="4" customFormat="1" ht="27.95" customHeight="1" x14ac:dyDescent="0.25">
      <c r="A43" s="18" t="s">
        <v>91</v>
      </c>
      <c r="B43" s="18" t="s">
        <v>92</v>
      </c>
      <c r="C43" s="7" t="s">
        <v>150</v>
      </c>
      <c r="D43" s="11" t="s">
        <v>160</v>
      </c>
      <c r="E43" s="12">
        <v>42</v>
      </c>
      <c r="F43" s="13">
        <v>44</v>
      </c>
      <c r="G43" s="13">
        <v>32</v>
      </c>
      <c r="H43" s="5">
        <f t="shared" si="0"/>
        <v>72.7</v>
      </c>
      <c r="I43" s="5" t="str">
        <f t="shared" si="1"/>
        <v>SHORT</v>
      </c>
    </row>
    <row r="44" spans="1:9" s="4" customFormat="1" ht="27.95" customHeight="1" x14ac:dyDescent="0.25">
      <c r="A44" s="18" t="s">
        <v>93</v>
      </c>
      <c r="B44" s="18" t="s">
        <v>94</v>
      </c>
      <c r="C44" s="7" t="s">
        <v>151</v>
      </c>
      <c r="D44" s="11" t="s">
        <v>160</v>
      </c>
      <c r="E44" s="12">
        <v>43</v>
      </c>
      <c r="F44" s="13">
        <v>44</v>
      </c>
      <c r="G44" s="13">
        <v>29</v>
      </c>
      <c r="H44" s="5">
        <f t="shared" si="0"/>
        <v>65.900000000000006</v>
      </c>
      <c r="I44" s="5" t="str">
        <f t="shared" si="1"/>
        <v>SHORT</v>
      </c>
    </row>
    <row r="45" spans="1:9" s="4" customFormat="1" ht="27.95" customHeight="1" x14ac:dyDescent="0.25">
      <c r="A45" s="18" t="s">
        <v>95</v>
      </c>
      <c r="B45" s="18" t="s">
        <v>96</v>
      </c>
      <c r="C45" s="7" t="s">
        <v>152</v>
      </c>
      <c r="D45" s="11" t="s">
        <v>160</v>
      </c>
      <c r="E45" s="12">
        <v>44</v>
      </c>
      <c r="F45" s="13">
        <v>44</v>
      </c>
      <c r="G45" s="13">
        <v>31</v>
      </c>
      <c r="H45" s="5">
        <f t="shared" si="0"/>
        <v>70.5</v>
      </c>
      <c r="I45" s="5" t="str">
        <f t="shared" si="1"/>
        <v>SHORT</v>
      </c>
    </row>
    <row r="46" spans="1:9" s="4" customFormat="1" ht="27.95" customHeight="1" x14ac:dyDescent="0.25">
      <c r="A46" s="18" t="s">
        <v>97</v>
      </c>
      <c r="B46" s="18" t="s">
        <v>98</v>
      </c>
      <c r="C46" s="7" t="s">
        <v>153</v>
      </c>
      <c r="D46" s="11" t="s">
        <v>160</v>
      </c>
      <c r="E46" s="12">
        <v>45</v>
      </c>
      <c r="F46" s="13">
        <v>44</v>
      </c>
      <c r="G46" s="13">
        <v>31</v>
      </c>
      <c r="H46" s="5">
        <f t="shared" si="0"/>
        <v>70.5</v>
      </c>
      <c r="I46" s="5" t="str">
        <f t="shared" si="1"/>
        <v>SHORT</v>
      </c>
    </row>
    <row r="47" spans="1:9" s="4" customFormat="1" ht="27.95" customHeight="1" x14ac:dyDescent="0.25">
      <c r="A47" s="18" t="s">
        <v>99</v>
      </c>
      <c r="B47" s="18" t="s">
        <v>100</v>
      </c>
      <c r="C47" s="7" t="s">
        <v>154</v>
      </c>
      <c r="D47" s="11" t="s">
        <v>160</v>
      </c>
      <c r="E47" s="12">
        <v>47</v>
      </c>
      <c r="F47" s="13">
        <v>44</v>
      </c>
      <c r="G47" s="13">
        <v>31</v>
      </c>
      <c r="H47" s="5">
        <f t="shared" si="0"/>
        <v>70.5</v>
      </c>
      <c r="I47" s="5" t="str">
        <f t="shared" si="1"/>
        <v>SHORT</v>
      </c>
    </row>
    <row r="48" spans="1:9" s="4" customFormat="1" ht="27.95" customHeight="1" x14ac:dyDescent="0.25">
      <c r="A48" s="18" t="s">
        <v>101</v>
      </c>
      <c r="B48" s="18" t="s">
        <v>102</v>
      </c>
      <c r="C48" s="7" t="s">
        <v>155</v>
      </c>
      <c r="D48" s="11" t="s">
        <v>160</v>
      </c>
      <c r="E48" s="12">
        <v>48</v>
      </c>
      <c r="F48" s="13">
        <v>44</v>
      </c>
      <c r="G48" s="13">
        <v>32</v>
      </c>
      <c r="H48" s="5">
        <f t="shared" si="0"/>
        <v>72.7</v>
      </c>
      <c r="I48" s="5" t="str">
        <f t="shared" si="1"/>
        <v>SHORT</v>
      </c>
    </row>
    <row r="49" spans="1:9" s="4" customFormat="1" ht="27.95" customHeight="1" x14ac:dyDescent="0.25">
      <c r="A49" s="18" t="s">
        <v>103</v>
      </c>
      <c r="B49" s="18" t="s">
        <v>104</v>
      </c>
      <c r="C49" s="7" t="s">
        <v>156</v>
      </c>
      <c r="D49" s="11" t="s">
        <v>160</v>
      </c>
      <c r="E49" s="12">
        <v>49</v>
      </c>
      <c r="F49" s="13">
        <v>44</v>
      </c>
      <c r="G49" s="13">
        <v>32</v>
      </c>
      <c r="H49" s="5">
        <f t="shared" si="0"/>
        <v>72.7</v>
      </c>
      <c r="I49" s="5" t="str">
        <f t="shared" si="1"/>
        <v>SHORT</v>
      </c>
    </row>
    <row r="50" spans="1:9" s="4" customFormat="1" ht="27.95" customHeight="1" x14ac:dyDescent="0.25">
      <c r="A50" s="18" t="s">
        <v>105</v>
      </c>
      <c r="B50" s="18" t="s">
        <v>106</v>
      </c>
      <c r="C50" s="7" t="s">
        <v>157</v>
      </c>
      <c r="D50" s="11" t="s">
        <v>160</v>
      </c>
      <c r="E50" s="12">
        <v>52</v>
      </c>
      <c r="F50" s="13">
        <v>44</v>
      </c>
      <c r="G50" s="13">
        <v>31</v>
      </c>
      <c r="H50" s="5">
        <f t="shared" si="0"/>
        <v>70.5</v>
      </c>
      <c r="I50" s="5" t="str">
        <f t="shared" si="1"/>
        <v>SHORT</v>
      </c>
    </row>
    <row r="51" spans="1:9" s="4" customFormat="1" ht="27.95" customHeight="1" x14ac:dyDescent="0.25">
      <c r="A51" s="18" t="s">
        <v>107</v>
      </c>
      <c r="B51" s="18" t="s">
        <v>108</v>
      </c>
      <c r="C51" s="7" t="s">
        <v>158</v>
      </c>
      <c r="D51" s="11" t="s">
        <v>160</v>
      </c>
      <c r="E51" s="12">
        <v>53</v>
      </c>
      <c r="F51" s="13">
        <v>44</v>
      </c>
      <c r="G51" s="13">
        <v>31</v>
      </c>
      <c r="H51" s="5">
        <f t="shared" si="0"/>
        <v>70.5</v>
      </c>
      <c r="I51" s="5" t="str">
        <f t="shared" si="1"/>
        <v>SHORT</v>
      </c>
    </row>
    <row r="52" spans="1:9" s="4" customFormat="1" ht="27.95" customHeight="1" x14ac:dyDescent="0.25">
      <c r="A52" s="18" t="s">
        <v>109</v>
      </c>
      <c r="B52" s="18" t="s">
        <v>110</v>
      </c>
      <c r="C52" s="7" t="s">
        <v>159</v>
      </c>
      <c r="D52" s="11" t="s">
        <v>161</v>
      </c>
      <c r="E52" s="12">
        <v>101</v>
      </c>
      <c r="F52" s="13">
        <v>44</v>
      </c>
      <c r="G52" s="13">
        <v>29</v>
      </c>
      <c r="H52" s="5">
        <f t="shared" si="0"/>
        <v>65.900000000000006</v>
      </c>
      <c r="I52" s="5" t="str">
        <f t="shared" si="1"/>
        <v>SHORT</v>
      </c>
    </row>
  </sheetData>
  <sheetProtection algorithmName="SHA-512" hashValue="3b57RE0IlJnT5nOQUsN8ATuhEF0HZCPqrM0LeGpAu3DpxImDFcYxvYagdIbeD38dc00WHBi8WgZUPWC3Om8s7A==" saltValue="6RrTtMqq+rRX1KvpFfDJ1A==" spinCount="100000" sheet="1" objects="1" scenarios="1" autoFilter="0"/>
  <autoFilter ref="D3:I52" xr:uid="{00000000-0009-0000-0000-000000000000}"/>
  <mergeCells count="4">
    <mergeCell ref="A2:C2"/>
    <mergeCell ref="A1:C1"/>
    <mergeCell ref="D1:H1"/>
    <mergeCell ref="D2:H2"/>
  </mergeCells>
  <conditionalFormatting sqref="H4:H52">
    <cfRule type="cellIs" dxfId="1" priority="2" operator="between">
      <formula>0</formula>
      <formula>59.9999</formula>
    </cfRule>
  </conditionalFormatting>
  <conditionalFormatting sqref="I4:I52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52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Rizwan Ahmad Khan</cp:lastModifiedBy>
  <cp:lastPrinted>2019-02-23T07:36:13Z</cp:lastPrinted>
  <dcterms:created xsi:type="dcterms:W3CDTF">2013-07-01T18:41:12Z</dcterms:created>
  <dcterms:modified xsi:type="dcterms:W3CDTF">2025-05-29T07:25:20Z</dcterms:modified>
</cp:coreProperties>
</file>