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\Structural mechanics\2024-25\"/>
    </mc:Choice>
  </mc:AlternateContent>
  <xr:revisionPtr revIDLastSave="0" documentId="13_ncr:1_{DACEE933-B1CE-4462-8D09-A18DB58573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<sst xmlns="http://schemas.openxmlformats.org/spreadsheetml/2006/main" count="197" uniqueCount="152">
  <si>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</si>
  <si>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</si>
  <si>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</si>
  <si>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</si>
  <si>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</si>
  <si>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</si>
  <si>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</si>
  <si>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</si>
  <si>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</si>
  <si>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</si>
  <si>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</si>
  <si>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</si>
  <si>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ECEC2202 ( Structural Mechanics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</si>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</sst>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topLeftCell="A10" zoomScaleSheetLayoutView="100" workbookViewId="0">
      <selection activeCell="G18" sqref="G18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72656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45709.456516203703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34</v>
      </c>
      <c r="G4" s="13">
        <v>26</v>
      </c>
      <c r="H4" s="5">
        <f t="shared" ref="H4:H49" si="0">IF(F4&lt;&gt;0,ROUND(G4*100/F4,1),"")</f>
        <v>76.5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34</v>
      </c>
      <c r="G5" s="13">
        <v>24</v>
      </c>
      <c r="H5" s="5">
        <f t="shared" si="0"/>
        <v>70.599999999999994</v>
      </c>
      <c r="I5" s="5" t="str">
        <f t="shared" ref="I5:I49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34</v>
      </c>
      <c r="G6" s="13">
        <v>24</v>
      </c>
      <c r="H6" s="5">
        <f t="shared" si="0"/>
        <v>70.599999999999994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34</v>
      </c>
      <c r="G7" s="13">
        <v>22</v>
      </c>
      <c r="H7" s="5">
        <f t="shared" si="0"/>
        <v>64.7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34</v>
      </c>
      <c r="G8" s="13">
        <v>24</v>
      </c>
      <c r="H8" s="5">
        <f t="shared" si="0"/>
        <v>70.599999999999994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34</v>
      </c>
      <c r="G9" s="13">
        <v>30</v>
      </c>
      <c r="H9" s="5">
        <f t="shared" si="0"/>
        <v>88.2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34</v>
      </c>
      <c r="G10" s="13">
        <v>26</v>
      </c>
      <c r="H10" s="5">
        <f t="shared" si="0"/>
        <v>76.5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34</v>
      </c>
      <c r="G11" s="13">
        <v>22</v>
      </c>
      <c r="H11" s="5">
        <f t="shared" si="0"/>
        <v>64.7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34</v>
      </c>
      <c r="G12" s="13">
        <v>28</v>
      </c>
      <c r="H12" s="5">
        <f t="shared" si="0"/>
        <v>82.4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34</v>
      </c>
      <c r="G13" s="13">
        <v>28</v>
      </c>
      <c r="H13" s="5">
        <f t="shared" si="0"/>
        <v>82.4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34</v>
      </c>
      <c r="G14" s="13">
        <v>26</v>
      </c>
      <c r="H14" s="5">
        <f t="shared" si="0"/>
        <v>76.5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34</v>
      </c>
      <c r="G15" s="13">
        <v>28</v>
      </c>
      <c r="H15" s="5">
        <f t="shared" si="0"/>
        <v>82.4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34</v>
      </c>
      <c r="G16" s="13">
        <v>28</v>
      </c>
      <c r="H16" s="5">
        <f t="shared" si="0"/>
        <v>82.4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34</v>
      </c>
      <c r="G17" s="13">
        <v>30</v>
      </c>
      <c r="H17" s="5">
        <f t="shared" si="0"/>
        <v>88.2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34</v>
      </c>
      <c r="G18" s="13">
        <v>26</v>
      </c>
      <c r="H18" s="5">
        <f t="shared" si="0"/>
        <v>76.5</v>
      </c>
      <c r="I18" s="5" t="str">
        <f t="shared" si="1"/>
        <v/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34</v>
      </c>
      <c r="G19" s="13">
        <v>26</v>
      </c>
      <c r="H19" s="5">
        <f t="shared" si="0"/>
        <v>76.5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34</v>
      </c>
      <c r="G20" s="13">
        <v>26</v>
      </c>
      <c r="H20" s="5">
        <f t="shared" si="0"/>
        <v>76.5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34</v>
      </c>
      <c r="G21" s="13">
        <v>28</v>
      </c>
      <c r="H21" s="5">
        <f t="shared" si="0"/>
        <v>82.4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34</v>
      </c>
      <c r="G22" s="13">
        <v>28</v>
      </c>
      <c r="H22" s="5">
        <f t="shared" si="0"/>
        <v>82.4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34</v>
      </c>
      <c r="G23" s="13">
        <v>28</v>
      </c>
      <c r="H23" s="5">
        <f t="shared" si="0"/>
        <v>82.4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34</v>
      </c>
      <c r="G24" s="13">
        <v>22</v>
      </c>
      <c r="H24" s="5">
        <f t="shared" si="0"/>
        <v>64.7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34</v>
      </c>
      <c r="G25" s="13">
        <v>24</v>
      </c>
      <c r="H25" s="5">
        <f t="shared" si="0"/>
        <v>70.599999999999994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34</v>
      </c>
      <c r="G26" s="13">
        <v>24</v>
      </c>
      <c r="H26" s="5">
        <f t="shared" si="0"/>
        <v>70.599999999999994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34</v>
      </c>
      <c r="G27" s="13">
        <v>22</v>
      </c>
      <c r="H27" s="5">
        <f t="shared" si="0"/>
        <v>64.7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34</v>
      </c>
      <c r="G28" s="13">
        <v>24</v>
      </c>
      <c r="H28" s="5">
        <f t="shared" si="0"/>
        <v>70.599999999999994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34</v>
      </c>
      <c r="G29" s="13">
        <v>26</v>
      </c>
      <c r="H29" s="5">
        <f t="shared" si="0"/>
        <v>76.5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34</v>
      </c>
      <c r="G30" s="13">
        <v>24</v>
      </c>
      <c r="H30" s="5">
        <f t="shared" si="0"/>
        <v>70.599999999999994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34</v>
      </c>
      <c r="G31" s="13">
        <v>22</v>
      </c>
      <c r="H31" s="5">
        <f t="shared" si="0"/>
        <v>64.7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34</v>
      </c>
      <c r="G32" s="13">
        <v>28</v>
      </c>
      <c r="H32" s="5">
        <f t="shared" si="0"/>
        <v>82.4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34</v>
      </c>
      <c r="G33" s="13">
        <v>26</v>
      </c>
      <c r="H33" s="5">
        <f t="shared" si="0"/>
        <v>76.5</v>
      </c>
      <c r="I33" s="5" t="str">
        <f t="shared" si="1"/>
        <v/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34</v>
      </c>
      <c r="G34" s="13">
        <v>28</v>
      </c>
      <c r="H34" s="5">
        <f t="shared" si="0"/>
        <v>82.4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34</v>
      </c>
      <c r="G35" s="13">
        <v>28</v>
      </c>
      <c r="H35" s="5">
        <f t="shared" si="0"/>
        <v>82.4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34</v>
      </c>
      <c r="G36" s="13">
        <v>28</v>
      </c>
      <c r="H36" s="5">
        <f t="shared" si="0"/>
        <v>82.4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35</v>
      </c>
      <c r="F37" s="13">
        <v>34</v>
      </c>
      <c r="G37" s="13">
        <v>22</v>
      </c>
      <c r="H37" s="5">
        <f t="shared" si="0"/>
        <v>64.7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36</v>
      </c>
      <c r="F38" s="13">
        <v>34</v>
      </c>
      <c r="G38" s="13">
        <v>22</v>
      </c>
      <c r="H38" s="5">
        <f t="shared" si="0"/>
        <v>64.7</v>
      </c>
      <c r="I38" s="5" t="str">
        <f t="shared" si="1"/>
        <v>SHORT</v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37</v>
      </c>
      <c r="F39" s="13">
        <v>34</v>
      </c>
      <c r="G39" s="13">
        <v>26</v>
      </c>
      <c r="H39" s="5">
        <f t="shared" si="0"/>
        <v>76.5</v>
      </c>
      <c r="I39" s="5" t="str">
        <f t="shared" si="1"/>
        <v/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38</v>
      </c>
      <c r="F40" s="13">
        <v>34</v>
      </c>
      <c r="G40" s="13">
        <v>28</v>
      </c>
      <c r="H40" s="5">
        <f t="shared" si="0"/>
        <v>82.4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39</v>
      </c>
      <c r="F41" s="13">
        <v>34</v>
      </c>
      <c r="G41" s="13">
        <v>28</v>
      </c>
      <c r="H41" s="5">
        <f t="shared" si="0"/>
        <v>82.4</v>
      </c>
      <c r="I41" s="5" t="str">
        <f t="shared" si="1"/>
        <v/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34</v>
      </c>
      <c r="G42" s="13">
        <v>28</v>
      </c>
      <c r="H42" s="5">
        <f t="shared" si="0"/>
        <v>82.4</v>
      </c>
      <c r="I42" s="5" t="str">
        <f t="shared" si="1"/>
        <v/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41</v>
      </c>
      <c r="F43" s="13">
        <v>34</v>
      </c>
      <c r="G43" s="13">
        <v>24</v>
      </c>
      <c r="H43" s="5">
        <f t="shared" si="0"/>
        <v>70.599999999999994</v>
      </c>
      <c r="I43" s="5" t="str">
        <f t="shared" si="1"/>
        <v>SHORT</v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45</v>
      </c>
      <c r="F44" s="13">
        <v>34</v>
      </c>
      <c r="G44" s="13">
        <v>26</v>
      </c>
      <c r="H44" s="5">
        <f t="shared" si="0"/>
        <v>76.5</v>
      </c>
      <c r="I44" s="5" t="str">
        <f t="shared" si="1"/>
        <v/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46</v>
      </c>
      <c r="F45" s="13">
        <v>34</v>
      </c>
      <c r="G45" s="13">
        <v>28</v>
      </c>
      <c r="H45" s="5">
        <f t="shared" si="0"/>
        <v>82.4</v>
      </c>
      <c r="I45" s="5" t="str">
        <f t="shared" si="1"/>
        <v/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48</v>
      </c>
      <c r="F46" s="13">
        <v>34</v>
      </c>
      <c r="G46" s="13">
        <v>28</v>
      </c>
      <c r="H46" s="5">
        <f t="shared" si="0"/>
        <v>82.4</v>
      </c>
      <c r="I46" s="5" t="str">
        <f t="shared" si="1"/>
        <v/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49</v>
      </c>
      <c r="F47" s="13">
        <v>34</v>
      </c>
      <c r="G47" s="13">
        <v>28</v>
      </c>
      <c r="H47" s="5">
        <f t="shared" si="0"/>
        <v>82.4</v>
      </c>
      <c r="I47" s="5" t="str">
        <f t="shared" si="1"/>
        <v/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50</v>
      </c>
      <c r="F48" s="13">
        <v>34</v>
      </c>
      <c r="G48" s="13">
        <v>26</v>
      </c>
      <c r="H48" s="5">
        <f t="shared" si="0"/>
        <v>76.5</v>
      </c>
      <c r="I48" s="5" t="str">
        <f t="shared" si="1"/>
        <v/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34</v>
      </c>
      <c r="G49" s="13">
        <v>26</v>
      </c>
      <c r="H49" s="5">
        <f t="shared" si="0"/>
        <v>76.5</v>
      </c>
      <c r="I49" s="5" t="str">
        <f t="shared" si="1"/>
        <v/>
      </c>
    </row>
  </sheetData>
  <sheetProtection algorithmName="SHA-512" hashValue="6E7BNpa4V4H0VulGJfCqiuqcfIB+/6k4yYL2rh2OwFXn8foWBiAkof00mozWIaYCLElg8etxDVm1MU2pYMmf/A==" saltValue="kkt7PAQzmWM3xA/rOwQvxg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2025-05-19T08:52:59Z</dcterms:modified>
</cp:coreProperties>
</file>