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MU0062\Desktop\"/>
    </mc:Choice>
  </mc:AlternateContent>
  <xr:revisionPtr revIDLastSave="0" documentId="13_ncr:1_{32E67596-F82C-4D03-90D0-B25E09DBB9E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4" r:id="rId1"/>
  </sheets>
  <definedNames>
    <definedName name="_xlnm._FilterDatabase" localSheetId="0" hidden="1">Sheet1!$D$3:$I$156</definedName>
    <definedName name="_xlnm.Print_Area" localSheetId="0">Sheet1!$A$1:$I$156</definedName>
    <definedName name="_xlnm.Print_Titles" localSheetId="0">Sheet1!$1:$3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" i="4" l="1"/>
  <c r="I4" i="4" s="1"/>
  <c r="H156" i="4"/>
  <c r="I156" i="4" s="1"/>
  <c r="H155" i="4"/>
  <c r="I155" i="4" s="1"/>
  <c r="H154" i="4"/>
  <c r="I154" i="4" s="1"/>
  <c r="H153" i="4"/>
  <c r="I153" i="4" s="1"/>
  <c r="H152" i="4"/>
  <c r="I152" i="4" s="1"/>
  <c r="H151" i="4"/>
  <c r="I151" i="4" s="1"/>
  <c r="H150" i="4"/>
  <c r="I150" i="4" s="1"/>
  <c r="H149" i="4"/>
  <c r="I149" i="4" s="1"/>
  <c r="H148" i="4"/>
  <c r="I148" i="4" s="1"/>
  <c r="H147" i="4"/>
  <c r="I147" i="4" s="1"/>
  <c r="H146" i="4"/>
  <c r="I146" i="4" s="1"/>
  <c r="H145" i="4"/>
  <c r="I145" i="4" s="1"/>
  <c r="H144" i="4"/>
  <c r="I144" i="4" s="1"/>
  <c r="H143" i="4"/>
  <c r="I143" i="4" s="1"/>
  <c r="H142" i="4"/>
  <c r="I142" i="4" s="1"/>
  <c r="H141" i="4"/>
  <c r="I141" i="4" s="1"/>
  <c r="H140" i="4"/>
  <c r="I140" i="4" s="1"/>
  <c r="H139" i="4"/>
  <c r="I139" i="4" s="1"/>
  <c r="H138" i="4"/>
  <c r="I138" i="4" s="1"/>
  <c r="H137" i="4"/>
  <c r="I137" i="4" s="1"/>
  <c r="H136" i="4"/>
  <c r="I136" i="4" s="1"/>
  <c r="H135" i="4"/>
  <c r="I135" i="4" s="1"/>
  <c r="H134" i="4"/>
  <c r="I134" i="4" s="1"/>
  <c r="H133" i="4"/>
  <c r="I133" i="4" s="1"/>
  <c r="H132" i="4"/>
  <c r="I132" i="4" s="1"/>
  <c r="H131" i="4"/>
  <c r="I131" i="4" s="1"/>
  <c r="H130" i="4"/>
  <c r="I130" i="4" s="1"/>
  <c r="H129" i="4"/>
  <c r="I129" i="4" s="1"/>
  <c r="H128" i="4"/>
  <c r="I128" i="4" s="1"/>
  <c r="H127" i="4"/>
  <c r="I127" i="4" s="1"/>
  <c r="H126" i="4"/>
  <c r="I126" i="4" s="1"/>
  <c r="H125" i="4"/>
  <c r="I125" i="4" s="1"/>
  <c r="H124" i="4"/>
  <c r="I124" i="4" s="1"/>
  <c r="H123" i="4"/>
  <c r="I123" i="4" s="1"/>
  <c r="H122" i="4"/>
  <c r="I122" i="4" s="1"/>
  <c r="H121" i="4"/>
  <c r="I121" i="4" s="1"/>
  <c r="H120" i="4"/>
  <c r="I120" i="4" s="1"/>
  <c r="H119" i="4"/>
  <c r="I119" i="4" s="1"/>
  <c r="H118" i="4"/>
  <c r="I118" i="4" s="1"/>
  <c r="H117" i="4"/>
  <c r="I117" i="4" s="1"/>
  <c r="H116" i="4"/>
  <c r="I116" i="4" s="1"/>
  <c r="H115" i="4"/>
  <c r="I115" i="4" s="1"/>
  <c r="H114" i="4"/>
  <c r="I114" i="4" s="1"/>
  <c r="H113" i="4"/>
  <c r="I113" i="4" s="1"/>
  <c r="H112" i="4"/>
  <c r="I112" i="4" s="1"/>
  <c r="H111" i="4"/>
  <c r="I111" i="4" s="1"/>
  <c r="H110" i="4"/>
  <c r="I110" i="4" s="1"/>
  <c r="H109" i="4"/>
  <c r="I109" i="4" s="1"/>
  <c r="H108" i="4"/>
  <c r="I108" i="4" s="1"/>
  <c r="H107" i="4"/>
  <c r="I107" i="4" s="1"/>
  <c r="H106" i="4"/>
  <c r="I106" i="4" s="1"/>
  <c r="H105" i="4"/>
  <c r="I105" i="4" s="1"/>
  <c r="H104" i="4"/>
  <c r="I104" i="4" s="1"/>
  <c r="H103" i="4"/>
  <c r="I103" i="4" s="1"/>
  <c r="H102" i="4"/>
  <c r="I102" i="4" s="1"/>
  <c r="H101" i="4"/>
  <c r="I101" i="4" s="1"/>
  <c r="H100" i="4"/>
  <c r="I100" i="4" s="1"/>
  <c r="H99" i="4"/>
  <c r="I99" i="4" s="1"/>
  <c r="H98" i="4"/>
  <c r="I98" i="4" s="1"/>
  <c r="H97" i="4"/>
  <c r="I97" i="4" s="1"/>
  <c r="H96" i="4"/>
  <c r="I96" i="4" s="1"/>
  <c r="H95" i="4"/>
  <c r="I95" i="4" s="1"/>
  <c r="H94" i="4"/>
  <c r="I94" i="4" s="1"/>
  <c r="H93" i="4"/>
  <c r="I93" i="4" s="1"/>
  <c r="H92" i="4"/>
  <c r="I92" i="4" s="1"/>
  <c r="H91" i="4"/>
  <c r="I91" i="4" s="1"/>
  <c r="H90" i="4"/>
  <c r="I90" i="4" s="1"/>
  <c r="H89" i="4"/>
  <c r="I89" i="4" s="1"/>
  <c r="H88" i="4"/>
  <c r="I88" i="4" s="1"/>
  <c r="H87" i="4"/>
  <c r="I87" i="4" s="1"/>
  <c r="H86" i="4"/>
  <c r="I86" i="4" s="1"/>
  <c r="H85" i="4"/>
  <c r="I85" i="4" s="1"/>
  <c r="H84" i="4"/>
  <c r="I84" i="4" s="1"/>
  <c r="H83" i="4"/>
  <c r="I83" i="4" s="1"/>
  <c r="H82" i="4"/>
  <c r="I82" i="4" s="1"/>
  <c r="H81" i="4"/>
  <c r="I81" i="4" s="1"/>
  <c r="H80" i="4"/>
  <c r="I80" i="4" s="1"/>
  <c r="H79" i="4"/>
  <c r="I79" i="4" s="1"/>
  <c r="H78" i="4"/>
  <c r="I78" i="4" s="1"/>
  <c r="H77" i="4"/>
  <c r="I77" i="4" s="1"/>
  <c r="H76" i="4"/>
  <c r="I76" i="4" s="1"/>
  <c r="H75" i="4"/>
  <c r="I75" i="4" s="1"/>
  <c r="H74" i="4"/>
  <c r="I74" i="4" s="1"/>
  <c r="H73" i="4"/>
  <c r="I73" i="4" s="1"/>
  <c r="H72" i="4"/>
  <c r="I72" i="4" s="1"/>
  <c r="H71" i="4"/>
  <c r="I71" i="4" s="1"/>
  <c r="H70" i="4"/>
  <c r="I70" i="4" s="1"/>
  <c r="H69" i="4"/>
  <c r="I69" i="4" s="1"/>
  <c r="H68" i="4"/>
  <c r="I68" i="4" s="1"/>
  <c r="H67" i="4"/>
  <c r="I67" i="4" s="1"/>
  <c r="H66" i="4"/>
  <c r="I66" i="4" s="1"/>
  <c r="H65" i="4"/>
  <c r="I65" i="4" s="1"/>
  <c r="H64" i="4"/>
  <c r="I64" i="4" s="1"/>
  <c r="H63" i="4"/>
  <c r="I63" i="4" s="1"/>
  <c r="H62" i="4"/>
  <c r="I62" i="4" s="1"/>
  <c r="H61" i="4"/>
  <c r="I61" i="4" s="1"/>
  <c r="H60" i="4"/>
  <c r="I60" i="4" s="1"/>
  <c r="H59" i="4"/>
  <c r="I59" i="4" s="1"/>
  <c r="H58" i="4"/>
  <c r="I58" i="4" s="1"/>
  <c r="H57" i="4"/>
  <c r="I57" i="4" s="1"/>
  <c r="H56" i="4"/>
  <c r="I56" i="4" s="1"/>
  <c r="H55" i="4"/>
  <c r="I55" i="4" s="1"/>
  <c r="H54" i="4"/>
  <c r="I54" i="4" s="1"/>
  <c r="H53" i="4"/>
  <c r="I53" i="4" s="1"/>
  <c r="H52" i="4"/>
  <c r="I52" i="4" s="1"/>
  <c r="H51" i="4"/>
  <c r="I51" i="4" s="1"/>
  <c r="H50" i="4"/>
  <c r="I50" i="4" s="1"/>
  <c r="H49" i="4"/>
  <c r="I49" i="4" s="1"/>
  <c r="H48" i="4"/>
  <c r="I48" i="4" s="1"/>
  <c r="H47" i="4"/>
  <c r="I47" i="4" s="1"/>
  <c r="H46" i="4"/>
  <c r="I46" i="4" s="1"/>
  <c r="H45" i="4"/>
  <c r="I45" i="4" s="1"/>
  <c r="H44" i="4"/>
  <c r="I44" i="4" s="1"/>
  <c r="H43" i="4"/>
  <c r="I43" i="4" s="1"/>
  <c r="H42" i="4"/>
  <c r="I42" i="4" s="1"/>
  <c r="H41" i="4"/>
  <c r="I41" i="4" s="1"/>
  <c r="H40" i="4"/>
  <c r="I40" i="4" s="1"/>
  <c r="H39" i="4"/>
  <c r="I39" i="4" s="1"/>
  <c r="H38" i="4"/>
  <c r="I38" i="4" s="1"/>
  <c r="H37" i="4"/>
  <c r="I37" i="4" s="1"/>
  <c r="H36" i="4"/>
  <c r="I36" i="4" s="1"/>
  <c r="H35" i="4"/>
  <c r="I35" i="4" s="1"/>
  <c r="H34" i="4"/>
  <c r="I34" i="4" s="1"/>
  <c r="H33" i="4"/>
  <c r="I33" i="4" s="1"/>
  <c r="H32" i="4"/>
  <c r="I32" i="4" s="1"/>
  <c r="H31" i="4"/>
  <c r="I31" i="4" s="1"/>
  <c r="H30" i="4"/>
  <c r="I30" i="4" s="1"/>
  <c r="H29" i="4"/>
  <c r="I29" i="4" s="1"/>
  <c r="H28" i="4"/>
  <c r="I28" i="4" s="1"/>
  <c r="H27" i="4"/>
  <c r="I27" i="4" s="1"/>
  <c r="H26" i="4"/>
  <c r="I26" i="4" s="1"/>
  <c r="H25" i="4"/>
  <c r="I25" i="4" s="1"/>
  <c r="H24" i="4"/>
  <c r="I24" i="4" s="1"/>
  <c r="H23" i="4"/>
  <c r="I23" i="4" s="1"/>
  <c r="H22" i="4"/>
  <c r="I22" i="4" s="1"/>
  <c r="H21" i="4"/>
  <c r="I21" i="4" s="1"/>
  <c r="H20" i="4"/>
  <c r="I20" i="4" s="1"/>
  <c r="H19" i="4"/>
  <c r="I19" i="4" s="1"/>
  <c r="H18" i="4"/>
  <c r="I18" i="4" s="1"/>
  <c r="H17" i="4"/>
  <c r="I17" i="4" s="1"/>
  <c r="H16" i="4"/>
  <c r="I16" i="4" s="1"/>
  <c r="H15" i="4"/>
  <c r="I15" i="4" s="1"/>
  <c r="H14" i="4"/>
  <c r="I14" i="4" s="1"/>
  <c r="H13" i="4"/>
  <c r="I13" i="4" s="1"/>
  <c r="H12" i="4"/>
  <c r="I12" i="4" s="1"/>
  <c r="H11" i="4"/>
  <c r="I11" i="4" s="1"/>
  <c r="H10" i="4"/>
  <c r="I10" i="4" s="1"/>
  <c r="H9" i="4"/>
  <c r="I9" i="4" s="1"/>
  <c r="H8" i="4"/>
  <c r="I8" i="4" s="1"/>
  <c r="H7" i="4"/>
  <c r="I7" i="4" s="1"/>
  <c r="H6" i="4"/>
  <c r="I6" i="4" s="1"/>
  <c r="H5" i="4"/>
  <c r="I5" i="4" s="1"/>
</calcChain>
</file>

<file path=xl/sharedStrings.xml><?xml version="1.0" encoding="utf-8"?>
<sst xmlns="http://schemas.openxmlformats.org/spreadsheetml/2006/main" count="625" uniqueCount="473">
  <si>
    <t>Fac.No.</t>
  </si>
  <si>
    <t>En.No.</t>
  </si>
  <si>
    <t>Name</t>
  </si>
  <si>
    <t>Percent</t>
  </si>
  <si>
    <t xml:space="preserve">Attendance Upto:
</t>
  </si>
  <si>
    <t>Blank Attd. Sheet Genearted on:</t>
  </si>
  <si>
    <t>Class-S.No</t>
  </si>
  <si>
    <t>Remarks</t>
  </si>
  <si>
    <t>Engaged</t>
  </si>
  <si>
    <t>Attended</t>
  </si>
  <si>
    <t>B.E: Even Semester, 2024-25</t>
  </si>
  <si>
    <t>S24252</t>
  </si>
  <si>
    <t>Course: EAPS1112 ( Applied Physics )</t>
  </si>
  <si>
    <t>24CVBEA101</t>
  </si>
  <si>
    <t>GM8263</t>
  </si>
  <si>
    <t>24CVBEA102</t>
  </si>
  <si>
    <t>GQ3349</t>
  </si>
  <si>
    <t>24CVBEA103</t>
  </si>
  <si>
    <t>GK7495</t>
  </si>
  <si>
    <t>24CVBEA104</t>
  </si>
  <si>
    <t>GQ3361</t>
  </si>
  <si>
    <t>24CVBEA105</t>
  </si>
  <si>
    <t>GL4416</t>
  </si>
  <si>
    <t>24CVBEA106</t>
  </si>
  <si>
    <t>GM4265</t>
  </si>
  <si>
    <t>24CVBEA107</t>
  </si>
  <si>
    <t>GQ3374</t>
  </si>
  <si>
    <t>24CVBEA108</t>
  </si>
  <si>
    <t>GQ3377</t>
  </si>
  <si>
    <t>24CVBEA109</t>
  </si>
  <si>
    <t>GK6270</t>
  </si>
  <si>
    <t>24CVBEA110</t>
  </si>
  <si>
    <t>GQ3405</t>
  </si>
  <si>
    <t>24CVBEA111</t>
  </si>
  <si>
    <t>GQ3407</t>
  </si>
  <si>
    <t>24CVBEA112</t>
  </si>
  <si>
    <t>GK6254</t>
  </si>
  <si>
    <t>24CVBEA113</t>
  </si>
  <si>
    <t>GM0326</t>
  </si>
  <si>
    <t>24CVBEA114</t>
  </si>
  <si>
    <t>GK9373</t>
  </si>
  <si>
    <t>24CVBEA115</t>
  </si>
  <si>
    <t>GM4255</t>
  </si>
  <si>
    <t>24CVBEA116</t>
  </si>
  <si>
    <t>GQ3439</t>
  </si>
  <si>
    <t>24CVBEA117</t>
  </si>
  <si>
    <t>GM7172</t>
  </si>
  <si>
    <t>24CVBEA118</t>
  </si>
  <si>
    <t>GM8287</t>
  </si>
  <si>
    <t>24CVBEA119</t>
  </si>
  <si>
    <t>GM4322</t>
  </si>
  <si>
    <t>24CVBEA120</t>
  </si>
  <si>
    <t>GM4263</t>
  </si>
  <si>
    <t>24CVBEA121</t>
  </si>
  <si>
    <t>GQ3485</t>
  </si>
  <si>
    <t>24CVBEA122</t>
  </si>
  <si>
    <t>GM7384</t>
  </si>
  <si>
    <t>24CVBEA123</t>
  </si>
  <si>
    <t>GM5565</t>
  </si>
  <si>
    <t>24CVBEA124</t>
  </si>
  <si>
    <t>GM8508</t>
  </si>
  <si>
    <t>24CVBEA125</t>
  </si>
  <si>
    <t>GM7863</t>
  </si>
  <si>
    <t>24CVBEA126</t>
  </si>
  <si>
    <t>GM7739</t>
  </si>
  <si>
    <t>24CVBEA127</t>
  </si>
  <si>
    <t>GM7649</t>
  </si>
  <si>
    <t>24CVBEA128</t>
  </si>
  <si>
    <t>GQ3520</t>
  </si>
  <si>
    <t>24CVBEA129</t>
  </si>
  <si>
    <t>GQ3528</t>
  </si>
  <si>
    <t>24CVBEA130</t>
  </si>
  <si>
    <t>GQ3529</t>
  </si>
  <si>
    <t>24CVBEA131</t>
  </si>
  <si>
    <t>GM8483</t>
  </si>
  <si>
    <t>24CVBEA132</t>
  </si>
  <si>
    <t>GM8455</t>
  </si>
  <si>
    <t>24CVBEA133</t>
  </si>
  <si>
    <t>GM8593</t>
  </si>
  <si>
    <t>24CVBEA134</t>
  </si>
  <si>
    <t>GM8575</t>
  </si>
  <si>
    <t>24CVBEA135</t>
  </si>
  <si>
    <t>GM8392</t>
  </si>
  <si>
    <t>24CVBEA136</t>
  </si>
  <si>
    <t>GM7334</t>
  </si>
  <si>
    <t>24CVBEA137</t>
  </si>
  <si>
    <t>GM8393</t>
  </si>
  <si>
    <t>24CVBEA138</t>
  </si>
  <si>
    <t>GM4328</t>
  </si>
  <si>
    <t>24CVBEA139</t>
  </si>
  <si>
    <t>GM8574</t>
  </si>
  <si>
    <t>24CVBEA140</t>
  </si>
  <si>
    <t>GM8450</t>
  </si>
  <si>
    <t>24CVBEA141</t>
  </si>
  <si>
    <t>GM8386</t>
  </si>
  <si>
    <t>24CVBEA142</t>
  </si>
  <si>
    <t>GM8596</t>
  </si>
  <si>
    <t>24CVBEA143</t>
  </si>
  <si>
    <t>GM4347</t>
  </si>
  <si>
    <t>24CVBEA144</t>
  </si>
  <si>
    <t>GM7101</t>
  </si>
  <si>
    <t>24CVBEA145</t>
  </si>
  <si>
    <t>GM8577</t>
  </si>
  <si>
    <t>24CVBEA146</t>
  </si>
  <si>
    <t>GM4114</t>
  </si>
  <si>
    <t>24CVBEA147</t>
  </si>
  <si>
    <t>GK7226</t>
  </si>
  <si>
    <t>24CVBEA148</t>
  </si>
  <si>
    <t>GM4183</t>
  </si>
  <si>
    <t>24CVBEA149</t>
  </si>
  <si>
    <t>GB6059</t>
  </si>
  <si>
    <t>24CVBEA151</t>
  </si>
  <si>
    <t>GQ4702</t>
  </si>
  <si>
    <t>24CVBEA152</t>
  </si>
  <si>
    <t>GQ4708</t>
  </si>
  <si>
    <t>24CVBEA153</t>
  </si>
  <si>
    <t>GQ4767</t>
  </si>
  <si>
    <t>24CVBEA155</t>
  </si>
  <si>
    <t>GQ5517</t>
  </si>
  <si>
    <t>24EVBEA101</t>
  </si>
  <si>
    <t>GJ1967</t>
  </si>
  <si>
    <t>24EVBEA102</t>
  </si>
  <si>
    <t>GL9414</t>
  </si>
  <si>
    <t>24EVBEA103</t>
  </si>
  <si>
    <t>GM8350</t>
  </si>
  <si>
    <t>24EVBEA104</t>
  </si>
  <si>
    <t>GL9129</t>
  </si>
  <si>
    <t>24EVBEA105</t>
  </si>
  <si>
    <t>GQ3387</t>
  </si>
  <si>
    <t>24EVBEA106</t>
  </si>
  <si>
    <t>GM4109</t>
  </si>
  <si>
    <t>24EVBEA107</t>
  </si>
  <si>
    <t>GM0608</t>
  </si>
  <si>
    <t>24EVBEA108</t>
  </si>
  <si>
    <t>GQ3419</t>
  </si>
  <si>
    <t>24EVBEA109</t>
  </si>
  <si>
    <t>GM8896</t>
  </si>
  <si>
    <t>24EVBEA110</t>
  </si>
  <si>
    <t>GM0581</t>
  </si>
  <si>
    <t>24EVBEA111</t>
  </si>
  <si>
    <t>GM8448</t>
  </si>
  <si>
    <t>24EVBEA112</t>
  </si>
  <si>
    <t>GM8555</t>
  </si>
  <si>
    <t>24EVBEA113</t>
  </si>
  <si>
    <t>GM6832</t>
  </si>
  <si>
    <t>24EVBEA114</t>
  </si>
  <si>
    <t>GM8537</t>
  </si>
  <si>
    <t>24EVBEA115</t>
  </si>
  <si>
    <t>GM4209</t>
  </si>
  <si>
    <t>24EVBEA116</t>
  </si>
  <si>
    <t>GM4441</t>
  </si>
  <si>
    <t>24EVBEA117</t>
  </si>
  <si>
    <t>GM4425</t>
  </si>
  <si>
    <t>24EVBEA118</t>
  </si>
  <si>
    <t>GM4396</t>
  </si>
  <si>
    <t>24EVBEA119</t>
  </si>
  <si>
    <t>GQ3491</t>
  </si>
  <si>
    <t>24EVBEA120</t>
  </si>
  <si>
    <t>GQ3510</t>
  </si>
  <si>
    <t>24EVBEA121</t>
  </si>
  <si>
    <t>GQ3513</t>
  </si>
  <si>
    <t>24EVBEA122</t>
  </si>
  <si>
    <t>GM4356</t>
  </si>
  <si>
    <t>24EVBEA123</t>
  </si>
  <si>
    <t>GQ3519</t>
  </si>
  <si>
    <t>24EVBEA124</t>
  </si>
  <si>
    <t>GM8578</t>
  </si>
  <si>
    <t>24EVBEA125</t>
  </si>
  <si>
    <t>GM8301</t>
  </si>
  <si>
    <t>24EVBEA126</t>
  </si>
  <si>
    <t>GL4449</t>
  </si>
  <si>
    <t>24EVBEA127</t>
  </si>
  <si>
    <t>GQ3532</t>
  </si>
  <si>
    <t>24EVBEA128</t>
  </si>
  <si>
    <t>GL4465</t>
  </si>
  <si>
    <t>24EVBEA129</t>
  </si>
  <si>
    <t>GQ3537</t>
  </si>
  <si>
    <t>24EVBEA130</t>
  </si>
  <si>
    <t>GM8275</t>
  </si>
  <si>
    <t>24EVBEA131</t>
  </si>
  <si>
    <t>GQ3543</t>
  </si>
  <si>
    <t>24EVBEA132</t>
  </si>
  <si>
    <t>GM4100</t>
  </si>
  <si>
    <t>24EVBEA133</t>
  </si>
  <si>
    <t>GL9034</t>
  </si>
  <si>
    <t>24EVBEA134</t>
  </si>
  <si>
    <t>GQ3562</t>
  </si>
  <si>
    <t>24EVBEA135</t>
  </si>
  <si>
    <t>GM4228</t>
  </si>
  <si>
    <t>24EVBEA136</t>
  </si>
  <si>
    <t>GQ3570</t>
  </si>
  <si>
    <t>24EVBEA137</t>
  </si>
  <si>
    <t>GM4314</t>
  </si>
  <si>
    <t>24EVBEA138</t>
  </si>
  <si>
    <t>GM8444</t>
  </si>
  <si>
    <t>24EVBEA139</t>
  </si>
  <si>
    <t>GL4236</t>
  </si>
  <si>
    <t>24EVBEA140</t>
  </si>
  <si>
    <t>GQ3609</t>
  </si>
  <si>
    <t>24EVBEA141</t>
  </si>
  <si>
    <t>GQ3629</t>
  </si>
  <si>
    <t>24EVBEA142</t>
  </si>
  <si>
    <t>GQ3634</t>
  </si>
  <si>
    <t>24EVBEA143</t>
  </si>
  <si>
    <t>GM4414</t>
  </si>
  <si>
    <t>24EVBEA144</t>
  </si>
  <si>
    <t>GM4335</t>
  </si>
  <si>
    <t>24EVBEA145</t>
  </si>
  <si>
    <t>GM8281</t>
  </si>
  <si>
    <t>24EVBEA146</t>
  </si>
  <si>
    <t>GM4249</t>
  </si>
  <si>
    <t>24EVBEA148</t>
  </si>
  <si>
    <t>GQ4394</t>
  </si>
  <si>
    <t>24EVBEA149</t>
  </si>
  <si>
    <t>GM4437</t>
  </si>
  <si>
    <t>24EVBEA147</t>
  </si>
  <si>
    <t>GM8711</t>
  </si>
  <si>
    <t>24EVBEA150</t>
  </si>
  <si>
    <t>GN0025</t>
  </si>
  <si>
    <t>24MVBEA101</t>
  </si>
  <si>
    <t>GM8874</t>
  </si>
  <si>
    <t>24MVBEA102</t>
  </si>
  <si>
    <t>GK5646</t>
  </si>
  <si>
    <t>24MVBEA103</t>
  </si>
  <si>
    <t>GM4309</t>
  </si>
  <si>
    <t>24MVBEA104</t>
  </si>
  <si>
    <t>GM4144</t>
  </si>
  <si>
    <t>24MVBEA105</t>
  </si>
  <si>
    <t>GM8745</t>
  </si>
  <si>
    <t>24MVBEA106</t>
  </si>
  <si>
    <t>GM7335</t>
  </si>
  <si>
    <t>24MVBEA107</t>
  </si>
  <si>
    <t>GM8795</t>
  </si>
  <si>
    <t>24MVBEA108</t>
  </si>
  <si>
    <t>GJ9129</t>
  </si>
  <si>
    <t>24MVBEA109</t>
  </si>
  <si>
    <t>GM4285</t>
  </si>
  <si>
    <t>24MVBEA110</t>
  </si>
  <si>
    <t>GM4344</t>
  </si>
  <si>
    <t>24MVBEA111</t>
  </si>
  <si>
    <t>GM8467</t>
  </si>
  <si>
    <t>24MVBEA112</t>
  </si>
  <si>
    <t>GM0343</t>
  </si>
  <si>
    <t>24MVBEA113</t>
  </si>
  <si>
    <t>GQ3386</t>
  </si>
  <si>
    <t>24MVBEA114</t>
  </si>
  <si>
    <t>GM6764</t>
  </si>
  <si>
    <t>24MVBEA115</t>
  </si>
  <si>
    <t>GM7414</t>
  </si>
  <si>
    <t>24MVBEA116</t>
  </si>
  <si>
    <t>GK6350</t>
  </si>
  <si>
    <t>24MVBEA117</t>
  </si>
  <si>
    <t>GM8340</t>
  </si>
  <si>
    <t>24MVBEA118</t>
  </si>
  <si>
    <t>GM7567</t>
  </si>
  <si>
    <t>24MVBEA119</t>
  </si>
  <si>
    <t>GM8235</t>
  </si>
  <si>
    <t>24MVBEA120</t>
  </si>
  <si>
    <t>GM4360</t>
  </si>
  <si>
    <t>24MVBEA121</t>
  </si>
  <si>
    <t>GM4349</t>
  </si>
  <si>
    <t>24MVBEA122</t>
  </si>
  <si>
    <t>GL8396</t>
  </si>
  <si>
    <t>24MVBEA123</t>
  </si>
  <si>
    <t>GM8571</t>
  </si>
  <si>
    <t>24MVBEA124</t>
  </si>
  <si>
    <t>GM7589</t>
  </si>
  <si>
    <t>24MVBEA125</t>
  </si>
  <si>
    <t>GM0783</t>
  </si>
  <si>
    <t>24MVBEA126</t>
  </si>
  <si>
    <t>GM4239</t>
  </si>
  <si>
    <t>24MVBEA127</t>
  </si>
  <si>
    <t>GM8342</t>
  </si>
  <si>
    <t>24MVBEA128</t>
  </si>
  <si>
    <t>GL4382</t>
  </si>
  <si>
    <t>24MVBEA129</t>
  </si>
  <si>
    <t>GM8488</t>
  </si>
  <si>
    <t>24MVBEA130</t>
  </si>
  <si>
    <t>GM0578</t>
  </si>
  <si>
    <t>24MVBEA131</t>
  </si>
  <si>
    <t>GM4286</t>
  </si>
  <si>
    <t>24MVBEA132</t>
  </si>
  <si>
    <t>GM4242</t>
  </si>
  <si>
    <t>24MVBEA133</t>
  </si>
  <si>
    <t>GM4176</t>
  </si>
  <si>
    <t>24MVBEA134</t>
  </si>
  <si>
    <t>GM7321</t>
  </si>
  <si>
    <t>24MVBEA135</t>
  </si>
  <si>
    <t>GM8588</t>
  </si>
  <si>
    <t>24MVBEA136</t>
  </si>
  <si>
    <t>GM8840</t>
  </si>
  <si>
    <t>24MVBEA137</t>
  </si>
  <si>
    <t>GL4324</t>
  </si>
  <si>
    <t>24MVBEA138</t>
  </si>
  <si>
    <t>GM4323</t>
  </si>
  <si>
    <t>24MVBEA139</t>
  </si>
  <si>
    <t>GM4318</t>
  </si>
  <si>
    <t>24MVBEA140</t>
  </si>
  <si>
    <t>GM4117</t>
  </si>
  <si>
    <t>24MVBEA141</t>
  </si>
  <si>
    <t>GQ3563</t>
  </si>
  <si>
    <t>24MVBEA142</t>
  </si>
  <si>
    <t>GJ9620</t>
  </si>
  <si>
    <t>24MVBEA143</t>
  </si>
  <si>
    <t>GM8594</t>
  </si>
  <si>
    <t>24MVBEA144</t>
  </si>
  <si>
    <t>GN0092</t>
  </si>
  <si>
    <t>24MVBEA145</t>
  </si>
  <si>
    <t>GL4204</t>
  </si>
  <si>
    <t>24MVBEA146</t>
  </si>
  <si>
    <t>GM8891</t>
  </si>
  <si>
    <t>24MVBEA147</t>
  </si>
  <si>
    <t>GQ3613</t>
  </si>
  <si>
    <t>24MVBEA148</t>
  </si>
  <si>
    <t>GM7884</t>
  </si>
  <si>
    <t>24MVBEA149</t>
  </si>
  <si>
    <t>GM8459</t>
  </si>
  <si>
    <t>24MVBEA150</t>
  </si>
  <si>
    <t>GI0079</t>
  </si>
  <si>
    <t>ASHISH SINGH</t>
  </si>
  <si>
    <t>ABDUL MOMIN</t>
  </si>
  <si>
    <t>MOHD SAQUIB</t>
  </si>
  <si>
    <t>HIMANSHU RAJPOOT</t>
  </si>
  <si>
    <t>MOHAMMAD ARHAM</t>
  </si>
  <si>
    <t>MD NOORSID ALAM</t>
  </si>
  <si>
    <t>JITENDRA KUMAR</t>
  </si>
  <si>
    <t>MOHAMMAD SHOEB ANSARI</t>
  </si>
  <si>
    <t>FARAZ HUSAIN</t>
  </si>
  <si>
    <t>ARSALAN ANWAR</t>
  </si>
  <si>
    <t>VIKAS KUMAR</t>
  </si>
  <si>
    <t>DANISH KHAN</t>
  </si>
  <si>
    <t>LOKESH KUMAR</t>
  </si>
  <si>
    <t>MD NASRULLAH</t>
  </si>
  <si>
    <t>MD SARFUL HASAN</t>
  </si>
  <si>
    <t>RAVENDRA KUMAR</t>
  </si>
  <si>
    <t>MAYANK SINGH</t>
  </si>
  <si>
    <t>MD DILSHAD KHAN</t>
  </si>
  <si>
    <t>AMMAR KHAN</t>
  </si>
  <si>
    <t>MD IMRAN ALI</t>
  </si>
  <si>
    <t>KM POOJA</t>
  </si>
  <si>
    <t>MOHAMMAD FARMAN</t>
  </si>
  <si>
    <t>MD SAJID KHAN</t>
  </si>
  <si>
    <t>MOHAMMAD SAYEED</t>
  </si>
  <si>
    <t>ALI FAIZAN WARSI</t>
  </si>
  <si>
    <t>INZAMAMUL HAQUE</t>
  </si>
  <si>
    <t>MOHD HARIS FAHIM</t>
  </si>
  <si>
    <t>BHIMSEN</t>
  </si>
  <si>
    <t>DIVYANSHU SAGAR</t>
  </si>
  <si>
    <t>VIVEK KUMAR KUNTAL</t>
  </si>
  <si>
    <t>MOHAMMAD SADAQAT</t>
  </si>
  <si>
    <t>AHMAD</t>
  </si>
  <si>
    <t>MD FARMAN</t>
  </si>
  <si>
    <t>MD AYUB</t>
  </si>
  <si>
    <t>MOHD ZAID</t>
  </si>
  <si>
    <t>MOHD SAKIB</t>
  </si>
  <si>
    <t>MUHAMMAD IBRAHIM KHAN</t>
  </si>
  <si>
    <t>YASHVARDHAN SINGH</t>
  </si>
  <si>
    <t>IRSHAN MERAJ</t>
  </si>
  <si>
    <t>KRISHAN GOPAL</t>
  </si>
  <si>
    <t>HARSHIT KUMAR SINGH</t>
  </si>
  <si>
    <t>MD SHOAIB ALAM</t>
  </si>
  <si>
    <t>KHALID RAZA</t>
  </si>
  <si>
    <t>SARTHAK RAJPOOT</t>
  </si>
  <si>
    <t>TAUSIF QUMAR</t>
  </si>
  <si>
    <t>MAYANK SHARMA</t>
  </si>
  <si>
    <t>ALI NAWAZ KHAN</t>
  </si>
  <si>
    <t>ASIF NAWAZ</t>
  </si>
  <si>
    <t>MOHAMMAD ZAID</t>
  </si>
  <si>
    <t>DIPESH SAGAR</t>
  </si>
  <si>
    <t>MERAJ ANSARI</t>
  </si>
  <si>
    <t>SYED OHAD ASHRAF</t>
  </si>
  <si>
    <t>ARWAZ KHAN`</t>
  </si>
  <si>
    <t>MOHD SAQIB</t>
  </si>
  <si>
    <t>NAMRA HASAN</t>
  </si>
  <si>
    <t>YAGVENDRA</t>
  </si>
  <si>
    <t>SONI SARASWAT</t>
  </si>
  <si>
    <t>KRISHNA GOPAL</t>
  </si>
  <si>
    <t>MOHAMMAD AFNAAN SHAMSI</t>
  </si>
  <si>
    <t>TAUHEED AHMAD</t>
  </si>
  <si>
    <t>BHUPENDRA SINGH</t>
  </si>
  <si>
    <t>MD YUSUF</t>
  </si>
  <si>
    <t>AMAN KHAN</t>
  </si>
  <si>
    <t>YOGESH KUMAR</t>
  </si>
  <si>
    <t>ANURAG DATT SINGH</t>
  </si>
  <si>
    <t>AIJAZ ZAIDI</t>
  </si>
  <si>
    <t>BILAL MANSOORI</t>
  </si>
  <si>
    <t>EKANSH GIRI</t>
  </si>
  <si>
    <t>MAHVISH</t>
  </si>
  <si>
    <t>MAHWISH KHANAM</t>
  </si>
  <si>
    <t>MARIA PERWEEN</t>
  </si>
  <si>
    <t>NITIN GAUTAM</t>
  </si>
  <si>
    <t>MOHAMMAD ALI SIDDIQUI</t>
  </si>
  <si>
    <t>ABHIJEET SINGH</t>
  </si>
  <si>
    <t>VIVEK KUMAR</t>
  </si>
  <si>
    <t>MD FAISHAL HUSSAIN</t>
  </si>
  <si>
    <t>LATEEFUR RAHMAN</t>
  </si>
  <si>
    <t>MOHAMMAD JEELANI</t>
  </si>
  <si>
    <t>MD ADNAN RAZI</t>
  </si>
  <si>
    <t>NARESH KUMAR</t>
  </si>
  <si>
    <t>AKSHAK RAGHAV</t>
  </si>
  <si>
    <t>DEVENDRA KUMAR</t>
  </si>
  <si>
    <t>MOHD ARHAM</t>
  </si>
  <si>
    <t>PRIYANKA YADAV</t>
  </si>
  <si>
    <t>MO SAHIL</t>
  </si>
  <si>
    <t>KHURSHEED AHMAD</t>
  </si>
  <si>
    <t>DEVESH KUMAR</t>
  </si>
  <si>
    <t>MOHD ZAIB</t>
  </si>
  <si>
    <t>SHEELENDRA KUMAR</t>
  </si>
  <si>
    <t>AMANUL HAQUE ANSARI</t>
  </si>
  <si>
    <t>YASH SHARMA</t>
  </si>
  <si>
    <t>MOHD FURQAN</t>
  </si>
  <si>
    <t>SUNIL</t>
  </si>
  <si>
    <t>PANKAJ KUMAR</t>
  </si>
  <si>
    <t>SHYAM SUNDAR</t>
  </si>
  <si>
    <t>TAYYABA FARHEEN</t>
  </si>
  <si>
    <t>HASNAIN ANSARI</t>
  </si>
  <si>
    <t>NEMATULLAH</t>
  </si>
  <si>
    <t>ASHIF KHAN</t>
  </si>
  <si>
    <t>RAMBABU SINGH</t>
  </si>
  <si>
    <t>ASHIYA</t>
  </si>
  <si>
    <t>MD SHAHID</t>
  </si>
  <si>
    <t>TANISHKA SHARMA</t>
  </si>
  <si>
    <t>MOHAMMAD HANZALA</t>
  </si>
  <si>
    <t>AMMAR</t>
  </si>
  <si>
    <t>AMIR RAZA</t>
  </si>
  <si>
    <t>SHAHWEZ AHMAD</t>
  </si>
  <si>
    <t>SAKSHAM SRIVASTAVA</t>
  </si>
  <si>
    <t>LAKSHIT GAUTAM</t>
  </si>
  <si>
    <t>PRADYUMAN RAJ SINGH</t>
  </si>
  <si>
    <t>USAMA ZAHID</t>
  </si>
  <si>
    <t>KUNAL KUMAR</t>
  </si>
  <si>
    <t>ADITYA SINGH</t>
  </si>
  <si>
    <t>MONISH ALI</t>
  </si>
  <si>
    <t>SAIF MALIK</t>
  </si>
  <si>
    <t>MOHD FAIZAN KHAN</t>
  </si>
  <si>
    <t>HARSHIT VASHISTHA</t>
  </si>
  <si>
    <t>SHARAD KUMAR</t>
  </si>
  <si>
    <t>MOHD NASHIT ANSARI</t>
  </si>
  <si>
    <t>AKSHANSH SINGH</t>
  </si>
  <si>
    <t>MD AURANGZEB</t>
  </si>
  <si>
    <t>MOHAMMAD ARSHAD</t>
  </si>
  <si>
    <t>SADIQ MALIK</t>
  </si>
  <si>
    <t>MD AADIL RASHEED</t>
  </si>
  <si>
    <t>AASMOHAMMAD</t>
  </si>
  <si>
    <t>ALI HAMZA</t>
  </si>
  <si>
    <t>GHULAM SARWAR</t>
  </si>
  <si>
    <t>ABDUR RAHEEM</t>
  </si>
  <si>
    <t>ADEEB UR REHMAN</t>
  </si>
  <si>
    <t>KARAMVEER SINGH</t>
  </si>
  <si>
    <t>ABDUL AZEEM</t>
  </si>
  <si>
    <t>REZA KHALID</t>
  </si>
  <si>
    <t>GULAMYASEEN</t>
  </si>
  <si>
    <t>MOHD MUSHAHID</t>
  </si>
  <si>
    <t>SHAUKAT ALI</t>
  </si>
  <si>
    <t>AMMAR KALAM</t>
  </si>
  <si>
    <t>MOHD DANISH</t>
  </si>
  <si>
    <t>ALMAN KHAN</t>
  </si>
  <si>
    <t>MOHAMMAD ZAKI ALI</t>
  </si>
  <si>
    <t>MD ISHTIYAQUE ANSARI</t>
  </si>
  <si>
    <t>MD ASADULLAH</t>
  </si>
  <si>
    <t>ZAID SHARIF</t>
  </si>
  <si>
    <t>LOVE KUSH VERMA</t>
  </si>
  <si>
    <t>SAJJAD AHMAD</t>
  </si>
  <si>
    <t>SOHIV</t>
  </si>
  <si>
    <t>MD KAMRAN</t>
  </si>
  <si>
    <t>YASIR</t>
  </si>
  <si>
    <t>FAIZ MOHAMMAD</t>
  </si>
  <si>
    <t>DRAUN KUMAR VARSHNEY</t>
  </si>
  <si>
    <t>AKBAR KHAN</t>
  </si>
  <si>
    <t>MOHD MAHFOOZ ALAM</t>
  </si>
  <si>
    <t>A1CV</t>
  </si>
  <si>
    <t>A1EV</t>
  </si>
  <si>
    <t>A1MV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</si>
</sst>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\-yy;@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 applyAlignment="1">
      <alignment vertical="top"/>
    </xf>
    <xf numFmtId="0" fontId="1" fillId="0" borderId="3" xfId="0" applyFont="1" applyBorder="1" applyAlignment="1">
      <alignment vertical="top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164" fontId="1" fillId="0" borderId="0" xfId="0" applyNumberFormat="1" applyFont="1" applyAlignment="1">
      <alignment vertical="top"/>
    </xf>
    <xf numFmtId="0" fontId="0" fillId="0" borderId="1" xfId="0" applyBorder="1" applyAlignment="1">
      <alignment vertical="center" wrapText="1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1" xfId="0" applyBorder="1" applyAlignment="1" applyProtection="1">
      <alignment horizontal="center" vertical="center"/>
      <protection locked="0"/>
    </xf>
    <xf numFmtId="164" fontId="1" fillId="2" borderId="0" xfId="0" applyNumberFormat="1" applyFont="1" applyFill="1" applyAlignment="1" applyProtection="1">
      <alignment vertical="top"/>
      <protection locked="0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0" fillId="0" borderId="1" xfId="0" applyBorder="1" applyAlignment="1">
      <alignment vertical="center" shrinkToFit="1"/>
    </xf>
    <xf numFmtId="0" fontId="1" fillId="0" borderId="3" xfId="0" applyFont="1" applyBorder="1" applyAlignment="1">
      <alignment horizontal="left" vertical="top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right" vertical="top"/>
    </xf>
    <xf numFmtId="0" fontId="1" fillId="0" borderId="3" xfId="0" applyFont="1" applyBorder="1" applyAlignment="1">
      <alignment horizontal="right" vertical="top" wrapText="1"/>
    </xf>
  </cellXfs>
  <cellStyles count="1">
    <cellStyle name="Normal" xfId="0" builtinId="0"/>
  </cellStyles>
  <dxfs count="2">
    <dxf>
      <font>
        <b/>
        <i val="0"/>
        <color auto="1"/>
      </font>
    </dxf>
    <dxf>
      <font>
        <b/>
        <i/>
        <color auto="1"/>
      </font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0</xdr:row>
          <xdr:rowOff>9525</xdr:rowOff>
        </xdr:from>
        <xdr:to>
          <xdr:col>17</xdr:col>
          <xdr:colOff>457200</xdr:colOff>
          <xdr:row>9</xdr:row>
          <xdr:rowOff>19050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5"/>
  <dimension ref="A1:J156"/>
  <sheetViews>
    <sheetView showGridLines="0" tabSelected="1" view="pageBreakPreview" zoomScaleSheetLayoutView="100" workbookViewId="0">
      <selection activeCell="G57" sqref="G57"/>
    </sheetView>
  </sheetViews>
  <sheetFormatPr defaultColWidth="9.140625" defaultRowHeight="27.95" customHeight="1" x14ac:dyDescent="0.25"/>
  <cols>
    <col min="1" max="1" width="12.140625" style="1" customWidth="1"/>
    <col min="2" max="2" width="8.42578125" style="1" customWidth="1"/>
    <col min="3" max="3" width="26.5703125" style="1" customWidth="1"/>
    <col min="4" max="4" width="6.140625" style="1" bestFit="1" customWidth="1"/>
    <col min="5" max="5" width="4" style="1" customWidth="1"/>
    <col min="6" max="6" width="7" style="3" customWidth="1"/>
    <col min="7" max="7" width="5.7109375" style="3" customWidth="1"/>
    <col min="8" max="8" width="7.140625" style="3" customWidth="1"/>
    <col min="9" max="9" width="19" style="3" customWidth="1"/>
    <col min="10" max="10" width="0" style="1" hidden="1" customWidth="1"/>
    <col min="11" max="16384" width="9.140625" style="1"/>
  </cols>
  <sheetData>
    <row r="1" spans="1:10" s="2" customFormat="1" ht="15" x14ac:dyDescent="0.25">
      <c r="A1" s="20" t="s">
        <v>10</v>
      </c>
      <c r="B1" s="20"/>
      <c r="C1" s="20"/>
      <c r="D1" s="21" t="s">
        <v>5</v>
      </c>
      <c r="E1" s="21"/>
      <c r="F1" s="21"/>
      <c r="G1" s="21"/>
      <c r="H1" s="21"/>
      <c r="I1" s="6">
        <v>45775.570289351854</v>
      </c>
      <c r="J1" s="2" t="s">
        <v>11</v>
      </c>
    </row>
    <row r="2" spans="1:10" s="2" customFormat="1" ht="15" customHeight="1" x14ac:dyDescent="0.25">
      <c r="A2" s="19" t="s">
        <v>12</v>
      </c>
      <c r="B2" s="19"/>
      <c r="C2" s="19"/>
      <c r="D2" s="22" t="s">
        <v>4</v>
      </c>
      <c r="E2" s="22"/>
      <c r="F2" s="22"/>
      <c r="G2" s="22"/>
      <c r="H2" s="22"/>
      <c r="I2" s="14">
        <v>45794</v>
      </c>
    </row>
    <row r="3" spans="1:10" s="8" customFormat="1" ht="27.95" customHeight="1" x14ac:dyDescent="0.25">
      <c r="A3" s="8" t="s">
        <v>0</v>
      </c>
      <c r="B3" s="8" t="s">
        <v>1</v>
      </c>
      <c r="C3" s="8" t="s">
        <v>2</v>
      </c>
      <c r="D3" s="16" t="s">
        <v>6</v>
      </c>
      <c r="E3" s="17"/>
      <c r="F3" s="9" t="s">
        <v>8</v>
      </c>
      <c r="G3" s="15" t="s">
        <v>9</v>
      </c>
      <c r="H3" s="9" t="s">
        <v>3</v>
      </c>
      <c r="I3" s="10" t="s">
        <v>7</v>
      </c>
    </row>
    <row r="4" spans="1:10" s="4" customFormat="1" ht="27.95" customHeight="1" x14ac:dyDescent="0.25">
      <c r="A4" s="18" t="s">
        <v>13</v>
      </c>
      <c r="B4" s="18" t="s">
        <v>14</v>
      </c>
      <c r="C4" s="7" t="s">
        <v>319</v>
      </c>
      <c r="D4" s="11" t="s">
        <v>470</v>
      </c>
      <c r="E4" s="12">
        <v>1</v>
      </c>
      <c r="F4" s="13">
        <v>45</v>
      </c>
      <c r="G4" s="13">
        <v>43</v>
      </c>
      <c r="H4" s="5">
        <f t="shared" ref="H4:H68" si="0">IF(F4&lt;&gt;0,ROUND(G4*100/F4,1),"")</f>
        <v>95.6</v>
      </c>
      <c r="I4" s="5" t="str">
        <f>IF(H4&gt;=75,"","SHORT")</f>
        <v/>
      </c>
    </row>
    <row r="5" spans="1:10" s="4" customFormat="1" ht="27.95" customHeight="1" x14ac:dyDescent="0.25">
      <c r="A5" s="18" t="s">
        <v>15</v>
      </c>
      <c r="B5" s="18" t="s">
        <v>16</v>
      </c>
      <c r="C5" s="7" t="s">
        <v>320</v>
      </c>
      <c r="D5" s="11" t="s">
        <v>470</v>
      </c>
      <c r="E5" s="12">
        <v>2</v>
      </c>
      <c r="F5" s="13">
        <v>45</v>
      </c>
      <c r="G5" s="13">
        <v>37</v>
      </c>
      <c r="H5" s="5">
        <f t="shared" si="0"/>
        <v>82.2</v>
      </c>
      <c r="I5" s="5" t="str">
        <f t="shared" ref="I5:I68" si="1">IF(H5&gt;=75,"","SHORT")</f>
        <v/>
      </c>
    </row>
    <row r="6" spans="1:10" s="4" customFormat="1" ht="27.95" customHeight="1" x14ac:dyDescent="0.25">
      <c r="A6" s="18" t="s">
        <v>17</v>
      </c>
      <c r="B6" s="18" t="s">
        <v>18</v>
      </c>
      <c r="C6" s="7" t="s">
        <v>321</v>
      </c>
      <c r="D6" s="11" t="s">
        <v>470</v>
      </c>
      <c r="E6" s="12">
        <v>3</v>
      </c>
      <c r="F6" s="13">
        <v>45</v>
      </c>
      <c r="G6" s="13">
        <v>37</v>
      </c>
      <c r="H6" s="5">
        <f t="shared" si="0"/>
        <v>82.2</v>
      </c>
      <c r="I6" s="5" t="str">
        <f t="shared" si="1"/>
        <v/>
      </c>
    </row>
    <row r="7" spans="1:10" s="4" customFormat="1" ht="27.95" customHeight="1" x14ac:dyDescent="0.25">
      <c r="A7" s="18" t="s">
        <v>19</v>
      </c>
      <c r="B7" s="18" t="s">
        <v>20</v>
      </c>
      <c r="C7" s="7" t="s">
        <v>322</v>
      </c>
      <c r="D7" s="11" t="s">
        <v>470</v>
      </c>
      <c r="E7" s="12">
        <v>4</v>
      </c>
      <c r="F7" s="13">
        <v>45</v>
      </c>
      <c r="G7" s="13">
        <v>39</v>
      </c>
      <c r="H7" s="5">
        <f t="shared" si="0"/>
        <v>86.7</v>
      </c>
      <c r="I7" s="5" t="str">
        <f t="shared" si="1"/>
        <v/>
      </c>
    </row>
    <row r="8" spans="1:10" s="4" customFormat="1" ht="27.95" customHeight="1" x14ac:dyDescent="0.25">
      <c r="A8" s="18" t="s">
        <v>21</v>
      </c>
      <c r="B8" s="18" t="s">
        <v>22</v>
      </c>
      <c r="C8" s="7" t="s">
        <v>323</v>
      </c>
      <c r="D8" s="11" t="s">
        <v>470</v>
      </c>
      <c r="E8" s="12">
        <v>5</v>
      </c>
      <c r="F8" s="13">
        <v>45</v>
      </c>
      <c r="G8" s="13">
        <v>41</v>
      </c>
      <c r="H8" s="5">
        <f t="shared" si="0"/>
        <v>91.1</v>
      </c>
      <c r="I8" s="5" t="str">
        <f t="shared" si="1"/>
        <v/>
      </c>
    </row>
    <row r="9" spans="1:10" s="4" customFormat="1" ht="27.95" customHeight="1" x14ac:dyDescent="0.25">
      <c r="A9" s="18" t="s">
        <v>23</v>
      </c>
      <c r="B9" s="18" t="s">
        <v>24</v>
      </c>
      <c r="C9" s="7" t="s">
        <v>324</v>
      </c>
      <c r="D9" s="11" t="s">
        <v>470</v>
      </c>
      <c r="E9" s="12">
        <v>6</v>
      </c>
      <c r="F9" s="13">
        <v>45</v>
      </c>
      <c r="G9" s="13">
        <v>35</v>
      </c>
      <c r="H9" s="5">
        <f t="shared" si="0"/>
        <v>77.8</v>
      </c>
      <c r="I9" s="5" t="str">
        <f t="shared" si="1"/>
        <v/>
      </c>
    </row>
    <row r="10" spans="1:10" s="4" customFormat="1" ht="27.95" customHeight="1" x14ac:dyDescent="0.25">
      <c r="A10" s="18" t="s">
        <v>25</v>
      </c>
      <c r="B10" s="18" t="s">
        <v>26</v>
      </c>
      <c r="C10" s="7" t="s">
        <v>325</v>
      </c>
      <c r="D10" s="11" t="s">
        <v>470</v>
      </c>
      <c r="E10" s="12">
        <v>7</v>
      </c>
      <c r="F10" s="13">
        <v>45</v>
      </c>
      <c r="G10" s="13">
        <v>38</v>
      </c>
      <c r="H10" s="5">
        <f t="shared" si="0"/>
        <v>84.4</v>
      </c>
      <c r="I10" s="5" t="str">
        <f t="shared" si="1"/>
        <v/>
      </c>
    </row>
    <row r="11" spans="1:10" s="4" customFormat="1" ht="27.95" customHeight="1" x14ac:dyDescent="0.25">
      <c r="A11" s="18" t="s">
        <v>27</v>
      </c>
      <c r="B11" s="18" t="s">
        <v>28</v>
      </c>
      <c r="C11" s="7" t="s">
        <v>326</v>
      </c>
      <c r="D11" s="11" t="s">
        <v>470</v>
      </c>
      <c r="E11" s="12">
        <v>8</v>
      </c>
      <c r="F11" s="13">
        <v>45</v>
      </c>
      <c r="G11" s="13">
        <v>45</v>
      </c>
      <c r="H11" s="5">
        <f t="shared" si="0"/>
        <v>100</v>
      </c>
      <c r="I11" s="5" t="str">
        <f t="shared" si="1"/>
        <v/>
      </c>
    </row>
    <row r="12" spans="1:10" s="4" customFormat="1" ht="27.95" customHeight="1" x14ac:dyDescent="0.25">
      <c r="A12" s="18" t="s">
        <v>29</v>
      </c>
      <c r="B12" s="18" t="s">
        <v>30</v>
      </c>
      <c r="C12" s="7" t="s">
        <v>327</v>
      </c>
      <c r="D12" s="11" t="s">
        <v>470</v>
      </c>
      <c r="E12" s="12">
        <v>9</v>
      </c>
      <c r="F12" s="13">
        <v>45</v>
      </c>
      <c r="G12" s="13">
        <v>41</v>
      </c>
      <c r="H12" s="5">
        <f t="shared" si="0"/>
        <v>91.1</v>
      </c>
      <c r="I12" s="5" t="str">
        <f t="shared" si="1"/>
        <v/>
      </c>
    </row>
    <row r="13" spans="1:10" s="4" customFormat="1" ht="27.95" customHeight="1" x14ac:dyDescent="0.25">
      <c r="A13" s="18" t="s">
        <v>31</v>
      </c>
      <c r="B13" s="18" t="s">
        <v>32</v>
      </c>
      <c r="C13" s="7" t="s">
        <v>328</v>
      </c>
      <c r="D13" s="11" t="s">
        <v>470</v>
      </c>
      <c r="E13" s="12">
        <v>10</v>
      </c>
      <c r="F13" s="13">
        <v>45</v>
      </c>
      <c r="G13" s="13">
        <v>35</v>
      </c>
      <c r="H13" s="5">
        <f t="shared" si="0"/>
        <v>77.8</v>
      </c>
      <c r="I13" s="5" t="str">
        <f t="shared" si="1"/>
        <v/>
      </c>
    </row>
    <row r="14" spans="1:10" s="4" customFormat="1" ht="27.95" customHeight="1" x14ac:dyDescent="0.25">
      <c r="A14" s="18" t="s">
        <v>33</v>
      </c>
      <c r="B14" s="18" t="s">
        <v>34</v>
      </c>
      <c r="C14" s="7" t="s">
        <v>329</v>
      </c>
      <c r="D14" s="11" t="s">
        <v>470</v>
      </c>
      <c r="E14" s="12">
        <v>11</v>
      </c>
      <c r="F14" s="13">
        <v>45</v>
      </c>
      <c r="G14" s="13">
        <v>40</v>
      </c>
      <c r="H14" s="5">
        <f t="shared" si="0"/>
        <v>88.9</v>
      </c>
      <c r="I14" s="5" t="str">
        <f t="shared" si="1"/>
        <v/>
      </c>
    </row>
    <row r="15" spans="1:10" s="4" customFormat="1" ht="27.95" customHeight="1" x14ac:dyDescent="0.25">
      <c r="A15" s="18" t="s">
        <v>35</v>
      </c>
      <c r="B15" s="18" t="s">
        <v>36</v>
      </c>
      <c r="C15" s="7" t="s">
        <v>330</v>
      </c>
      <c r="D15" s="11" t="s">
        <v>470</v>
      </c>
      <c r="E15" s="12">
        <v>12</v>
      </c>
      <c r="F15" s="13">
        <v>45</v>
      </c>
      <c r="G15" s="13">
        <v>41</v>
      </c>
      <c r="H15" s="5">
        <f t="shared" si="0"/>
        <v>91.1</v>
      </c>
      <c r="I15" s="5" t="str">
        <f t="shared" si="1"/>
        <v/>
      </c>
    </row>
    <row r="16" spans="1:10" s="4" customFormat="1" ht="27.95" customHeight="1" x14ac:dyDescent="0.25">
      <c r="A16" s="18" t="s">
        <v>37</v>
      </c>
      <c r="B16" s="18" t="s">
        <v>38</v>
      </c>
      <c r="C16" s="7" t="s">
        <v>331</v>
      </c>
      <c r="D16" s="11" t="s">
        <v>470</v>
      </c>
      <c r="E16" s="12">
        <v>13</v>
      </c>
      <c r="F16" s="13">
        <v>45</v>
      </c>
      <c r="G16" s="13">
        <v>37</v>
      </c>
      <c r="H16" s="5">
        <f t="shared" si="0"/>
        <v>82.2</v>
      </c>
      <c r="I16" s="5" t="str">
        <f t="shared" si="1"/>
        <v/>
      </c>
    </row>
    <row r="17" spans="1:9" s="4" customFormat="1" ht="27.95" customHeight="1" x14ac:dyDescent="0.25">
      <c r="A17" s="18" t="s">
        <v>39</v>
      </c>
      <c r="B17" s="18" t="s">
        <v>40</v>
      </c>
      <c r="C17" s="7" t="s">
        <v>332</v>
      </c>
      <c r="D17" s="11" t="s">
        <v>470</v>
      </c>
      <c r="E17" s="12">
        <v>14</v>
      </c>
      <c r="F17" s="13">
        <v>45</v>
      </c>
      <c r="G17" s="13">
        <v>39</v>
      </c>
      <c r="H17" s="5">
        <f t="shared" si="0"/>
        <v>86.7</v>
      </c>
      <c r="I17" s="5" t="str">
        <f t="shared" si="1"/>
        <v/>
      </c>
    </row>
    <row r="18" spans="1:9" s="4" customFormat="1" ht="27.95" customHeight="1" x14ac:dyDescent="0.25">
      <c r="A18" s="18" t="s">
        <v>41</v>
      </c>
      <c r="B18" s="18" t="s">
        <v>42</v>
      </c>
      <c r="C18" s="7" t="s">
        <v>333</v>
      </c>
      <c r="D18" s="11" t="s">
        <v>470</v>
      </c>
      <c r="E18" s="12">
        <v>15</v>
      </c>
      <c r="F18" s="13">
        <v>45</v>
      </c>
      <c r="G18" s="13">
        <v>37</v>
      </c>
      <c r="H18" s="5">
        <f t="shared" si="0"/>
        <v>82.2</v>
      </c>
      <c r="I18" s="5" t="str">
        <f t="shared" si="1"/>
        <v/>
      </c>
    </row>
    <row r="19" spans="1:9" s="4" customFormat="1" ht="27.95" customHeight="1" x14ac:dyDescent="0.25">
      <c r="A19" s="18" t="s">
        <v>43</v>
      </c>
      <c r="B19" s="18" t="s">
        <v>44</v>
      </c>
      <c r="C19" s="7" t="s">
        <v>334</v>
      </c>
      <c r="D19" s="11" t="s">
        <v>470</v>
      </c>
      <c r="E19" s="12">
        <v>16</v>
      </c>
      <c r="F19" s="13">
        <v>45</v>
      </c>
      <c r="G19" s="13">
        <v>38</v>
      </c>
      <c r="H19" s="5">
        <f t="shared" si="0"/>
        <v>84.4</v>
      </c>
      <c r="I19" s="5" t="str">
        <f t="shared" si="1"/>
        <v/>
      </c>
    </row>
    <row r="20" spans="1:9" s="4" customFormat="1" ht="27.95" customHeight="1" x14ac:dyDescent="0.25">
      <c r="A20" s="18" t="s">
        <v>45</v>
      </c>
      <c r="B20" s="18" t="s">
        <v>46</v>
      </c>
      <c r="C20" s="7" t="s">
        <v>335</v>
      </c>
      <c r="D20" s="11" t="s">
        <v>470</v>
      </c>
      <c r="E20" s="12">
        <v>17</v>
      </c>
      <c r="F20" s="13">
        <v>45</v>
      </c>
      <c r="G20" s="13">
        <v>43</v>
      </c>
      <c r="H20" s="5">
        <f t="shared" si="0"/>
        <v>95.6</v>
      </c>
      <c r="I20" s="5" t="str">
        <f t="shared" si="1"/>
        <v/>
      </c>
    </row>
    <row r="21" spans="1:9" s="4" customFormat="1" ht="27.95" customHeight="1" x14ac:dyDescent="0.25">
      <c r="A21" s="18" t="s">
        <v>47</v>
      </c>
      <c r="B21" s="18" t="s">
        <v>48</v>
      </c>
      <c r="C21" s="7" t="s">
        <v>336</v>
      </c>
      <c r="D21" s="11" t="s">
        <v>470</v>
      </c>
      <c r="E21" s="12">
        <v>18</v>
      </c>
      <c r="F21" s="13">
        <v>45</v>
      </c>
      <c r="G21" s="13">
        <v>45</v>
      </c>
      <c r="H21" s="5">
        <f t="shared" si="0"/>
        <v>100</v>
      </c>
      <c r="I21" s="5" t="str">
        <f t="shared" si="1"/>
        <v/>
      </c>
    </row>
    <row r="22" spans="1:9" s="4" customFormat="1" ht="27.95" customHeight="1" x14ac:dyDescent="0.25">
      <c r="A22" s="18" t="s">
        <v>49</v>
      </c>
      <c r="B22" s="18" t="s">
        <v>50</v>
      </c>
      <c r="C22" s="7" t="s">
        <v>337</v>
      </c>
      <c r="D22" s="11" t="s">
        <v>470</v>
      </c>
      <c r="E22" s="12">
        <v>19</v>
      </c>
      <c r="F22" s="13">
        <v>45</v>
      </c>
      <c r="G22" s="13">
        <v>43</v>
      </c>
      <c r="H22" s="5">
        <f t="shared" si="0"/>
        <v>95.6</v>
      </c>
      <c r="I22" s="5" t="str">
        <f t="shared" si="1"/>
        <v/>
      </c>
    </row>
    <row r="23" spans="1:9" s="4" customFormat="1" ht="27.95" customHeight="1" x14ac:dyDescent="0.25">
      <c r="A23" s="18" t="s">
        <v>51</v>
      </c>
      <c r="B23" s="18" t="s">
        <v>52</v>
      </c>
      <c r="C23" s="7" t="s">
        <v>338</v>
      </c>
      <c r="D23" s="11" t="s">
        <v>470</v>
      </c>
      <c r="E23" s="12">
        <v>20</v>
      </c>
      <c r="F23" s="13">
        <v>45</v>
      </c>
      <c r="G23" s="13">
        <v>45</v>
      </c>
      <c r="H23" s="5">
        <f t="shared" si="0"/>
        <v>100</v>
      </c>
      <c r="I23" s="5" t="str">
        <f t="shared" si="1"/>
        <v/>
      </c>
    </row>
    <row r="24" spans="1:9" s="4" customFormat="1" ht="27.95" customHeight="1" x14ac:dyDescent="0.25">
      <c r="A24" s="18" t="s">
        <v>53</v>
      </c>
      <c r="B24" s="18" t="s">
        <v>54</v>
      </c>
      <c r="C24" s="7" t="s">
        <v>339</v>
      </c>
      <c r="D24" s="11" t="s">
        <v>470</v>
      </c>
      <c r="E24" s="12">
        <v>21</v>
      </c>
      <c r="F24" s="13">
        <v>45</v>
      </c>
      <c r="G24" s="13">
        <v>41</v>
      </c>
      <c r="H24" s="5">
        <f t="shared" si="0"/>
        <v>91.1</v>
      </c>
      <c r="I24" s="5" t="str">
        <f t="shared" si="1"/>
        <v/>
      </c>
    </row>
    <row r="25" spans="1:9" s="4" customFormat="1" ht="27.95" customHeight="1" x14ac:dyDescent="0.25">
      <c r="A25" s="18" t="s">
        <v>55</v>
      </c>
      <c r="B25" s="18" t="s">
        <v>56</v>
      </c>
      <c r="C25" s="7" t="s">
        <v>340</v>
      </c>
      <c r="D25" s="11" t="s">
        <v>470</v>
      </c>
      <c r="E25" s="12">
        <v>22</v>
      </c>
      <c r="F25" s="13">
        <v>45</v>
      </c>
      <c r="G25" s="13">
        <v>43</v>
      </c>
      <c r="H25" s="5">
        <f t="shared" si="0"/>
        <v>95.6</v>
      </c>
      <c r="I25" s="5" t="str">
        <f t="shared" si="1"/>
        <v/>
      </c>
    </row>
    <row r="26" spans="1:9" s="4" customFormat="1" ht="27.95" customHeight="1" x14ac:dyDescent="0.25">
      <c r="A26" s="18" t="s">
        <v>57</v>
      </c>
      <c r="B26" s="18" t="s">
        <v>58</v>
      </c>
      <c r="C26" s="7" t="s">
        <v>341</v>
      </c>
      <c r="D26" s="11" t="s">
        <v>470</v>
      </c>
      <c r="E26" s="12">
        <v>23</v>
      </c>
      <c r="F26" s="13">
        <v>45</v>
      </c>
      <c r="G26" s="13">
        <v>39</v>
      </c>
      <c r="H26" s="5">
        <f t="shared" si="0"/>
        <v>86.7</v>
      </c>
      <c r="I26" s="5" t="str">
        <f t="shared" si="1"/>
        <v/>
      </c>
    </row>
    <row r="27" spans="1:9" s="4" customFormat="1" ht="27.95" customHeight="1" x14ac:dyDescent="0.25">
      <c r="A27" s="18" t="s">
        <v>59</v>
      </c>
      <c r="B27" s="18" t="s">
        <v>60</v>
      </c>
      <c r="C27" s="7" t="s">
        <v>342</v>
      </c>
      <c r="D27" s="11" t="s">
        <v>470</v>
      </c>
      <c r="E27" s="12">
        <v>24</v>
      </c>
      <c r="F27" s="13">
        <v>45</v>
      </c>
      <c r="G27" s="13">
        <v>41</v>
      </c>
      <c r="H27" s="5">
        <f t="shared" si="0"/>
        <v>91.1</v>
      </c>
      <c r="I27" s="5" t="str">
        <f t="shared" si="1"/>
        <v/>
      </c>
    </row>
    <row r="28" spans="1:9" s="4" customFormat="1" ht="27.95" customHeight="1" x14ac:dyDescent="0.25">
      <c r="A28" s="18" t="s">
        <v>61</v>
      </c>
      <c r="B28" s="18" t="s">
        <v>62</v>
      </c>
      <c r="C28" s="7" t="s">
        <v>343</v>
      </c>
      <c r="D28" s="11" t="s">
        <v>470</v>
      </c>
      <c r="E28" s="12">
        <v>25</v>
      </c>
      <c r="F28" s="13">
        <v>45</v>
      </c>
      <c r="G28" s="13">
        <v>43</v>
      </c>
      <c r="H28" s="5">
        <f t="shared" si="0"/>
        <v>95.6</v>
      </c>
      <c r="I28" s="5" t="str">
        <f t="shared" si="1"/>
        <v/>
      </c>
    </row>
    <row r="29" spans="1:9" s="4" customFormat="1" ht="27.95" customHeight="1" x14ac:dyDescent="0.25">
      <c r="A29" s="18" t="s">
        <v>63</v>
      </c>
      <c r="B29" s="18" t="s">
        <v>64</v>
      </c>
      <c r="C29" s="7" t="s">
        <v>344</v>
      </c>
      <c r="D29" s="11" t="s">
        <v>470</v>
      </c>
      <c r="E29" s="12">
        <v>26</v>
      </c>
      <c r="F29" s="13">
        <v>45</v>
      </c>
      <c r="G29" s="13">
        <v>41</v>
      </c>
      <c r="H29" s="5">
        <f t="shared" si="0"/>
        <v>91.1</v>
      </c>
      <c r="I29" s="5" t="str">
        <f t="shared" si="1"/>
        <v/>
      </c>
    </row>
    <row r="30" spans="1:9" s="4" customFormat="1" ht="27.95" customHeight="1" x14ac:dyDescent="0.25">
      <c r="A30" s="18" t="s">
        <v>65</v>
      </c>
      <c r="B30" s="18" t="s">
        <v>66</v>
      </c>
      <c r="C30" s="7" t="s">
        <v>345</v>
      </c>
      <c r="D30" s="11" t="s">
        <v>470</v>
      </c>
      <c r="E30" s="12">
        <v>27</v>
      </c>
      <c r="F30" s="13">
        <v>45</v>
      </c>
      <c r="G30" s="13">
        <v>35</v>
      </c>
      <c r="H30" s="5">
        <f t="shared" si="0"/>
        <v>77.8</v>
      </c>
      <c r="I30" s="5" t="str">
        <f t="shared" si="1"/>
        <v/>
      </c>
    </row>
    <row r="31" spans="1:9" s="4" customFormat="1" ht="27.95" customHeight="1" x14ac:dyDescent="0.25">
      <c r="A31" s="18" t="s">
        <v>67</v>
      </c>
      <c r="B31" s="18" t="s">
        <v>68</v>
      </c>
      <c r="C31" s="7" t="s">
        <v>346</v>
      </c>
      <c r="D31" s="11" t="s">
        <v>470</v>
      </c>
      <c r="E31" s="12">
        <v>28</v>
      </c>
      <c r="F31" s="13">
        <v>45</v>
      </c>
      <c r="G31" s="13">
        <v>0</v>
      </c>
      <c r="H31" s="5">
        <f t="shared" si="0"/>
        <v>0</v>
      </c>
      <c r="I31" s="5" t="str">
        <f t="shared" si="1"/>
        <v>SHORT</v>
      </c>
    </row>
    <row r="32" spans="1:9" s="4" customFormat="1" ht="27.95" customHeight="1" x14ac:dyDescent="0.25">
      <c r="A32" s="18" t="s">
        <v>69</v>
      </c>
      <c r="B32" s="18" t="s">
        <v>70</v>
      </c>
      <c r="C32" s="7" t="s">
        <v>347</v>
      </c>
      <c r="D32" s="11" t="s">
        <v>470</v>
      </c>
      <c r="E32" s="12">
        <v>29</v>
      </c>
      <c r="F32" s="13">
        <v>45</v>
      </c>
      <c r="G32" s="13">
        <v>41</v>
      </c>
      <c r="H32" s="5">
        <f t="shared" si="0"/>
        <v>91.1</v>
      </c>
      <c r="I32" s="5" t="str">
        <f t="shared" si="1"/>
        <v/>
      </c>
    </row>
    <row r="33" spans="1:9" s="4" customFormat="1" ht="27.95" customHeight="1" x14ac:dyDescent="0.25">
      <c r="A33" s="18" t="s">
        <v>71</v>
      </c>
      <c r="B33" s="18" t="s">
        <v>72</v>
      </c>
      <c r="C33" s="7" t="s">
        <v>348</v>
      </c>
      <c r="D33" s="11" t="s">
        <v>470</v>
      </c>
      <c r="E33" s="12">
        <v>30</v>
      </c>
      <c r="F33" s="13">
        <v>45</v>
      </c>
      <c r="G33" s="13">
        <v>34</v>
      </c>
      <c r="H33" s="5">
        <f t="shared" si="0"/>
        <v>75.599999999999994</v>
      </c>
      <c r="I33" s="5" t="str">
        <f t="shared" si="1"/>
        <v/>
      </c>
    </row>
    <row r="34" spans="1:9" s="4" customFormat="1" ht="27.95" customHeight="1" x14ac:dyDescent="0.25">
      <c r="A34" s="18" t="s">
        <v>73</v>
      </c>
      <c r="B34" s="18" t="s">
        <v>74</v>
      </c>
      <c r="C34" s="7" t="s">
        <v>349</v>
      </c>
      <c r="D34" s="11" t="s">
        <v>470</v>
      </c>
      <c r="E34" s="12">
        <v>31</v>
      </c>
      <c r="F34" s="13">
        <v>45</v>
      </c>
      <c r="G34" s="13">
        <v>43</v>
      </c>
      <c r="H34" s="5">
        <f t="shared" si="0"/>
        <v>95.6</v>
      </c>
      <c r="I34" s="5" t="str">
        <f t="shared" si="1"/>
        <v/>
      </c>
    </row>
    <row r="35" spans="1:9" s="4" customFormat="1" ht="27.95" customHeight="1" x14ac:dyDescent="0.25">
      <c r="A35" s="18" t="s">
        <v>75</v>
      </c>
      <c r="B35" s="18" t="s">
        <v>76</v>
      </c>
      <c r="C35" s="7" t="s">
        <v>350</v>
      </c>
      <c r="D35" s="11" t="s">
        <v>470</v>
      </c>
      <c r="E35" s="12">
        <v>32</v>
      </c>
      <c r="F35" s="13">
        <v>45</v>
      </c>
      <c r="G35" s="13">
        <v>41</v>
      </c>
      <c r="H35" s="5">
        <f t="shared" si="0"/>
        <v>91.1</v>
      </c>
      <c r="I35" s="5" t="str">
        <f t="shared" si="1"/>
        <v/>
      </c>
    </row>
    <row r="36" spans="1:9" s="4" customFormat="1" ht="27.95" customHeight="1" x14ac:dyDescent="0.25">
      <c r="A36" s="18" t="s">
        <v>77</v>
      </c>
      <c r="B36" s="18" t="s">
        <v>78</v>
      </c>
      <c r="C36" s="7" t="s">
        <v>351</v>
      </c>
      <c r="D36" s="11" t="s">
        <v>470</v>
      </c>
      <c r="E36" s="12">
        <v>33</v>
      </c>
      <c r="F36" s="13">
        <v>45</v>
      </c>
      <c r="G36" s="13">
        <v>37</v>
      </c>
      <c r="H36" s="5">
        <f t="shared" si="0"/>
        <v>82.2</v>
      </c>
      <c r="I36" s="5" t="str">
        <f t="shared" si="1"/>
        <v/>
      </c>
    </row>
    <row r="37" spans="1:9" s="4" customFormat="1" ht="27.95" customHeight="1" x14ac:dyDescent="0.25">
      <c r="A37" s="18" t="s">
        <v>79</v>
      </c>
      <c r="B37" s="18" t="s">
        <v>80</v>
      </c>
      <c r="C37" s="7" t="s">
        <v>352</v>
      </c>
      <c r="D37" s="11" t="s">
        <v>470</v>
      </c>
      <c r="E37" s="12">
        <v>34</v>
      </c>
      <c r="F37" s="13">
        <v>45</v>
      </c>
      <c r="G37" s="13">
        <v>33</v>
      </c>
      <c r="H37" s="5">
        <f t="shared" si="0"/>
        <v>73.3</v>
      </c>
      <c r="I37" s="5" t="str">
        <f t="shared" si="1"/>
        <v>SHORT</v>
      </c>
    </row>
    <row r="38" spans="1:9" s="4" customFormat="1" ht="27.95" customHeight="1" x14ac:dyDescent="0.25">
      <c r="A38" s="18" t="s">
        <v>81</v>
      </c>
      <c r="B38" s="18" t="s">
        <v>82</v>
      </c>
      <c r="C38" s="7" t="s">
        <v>353</v>
      </c>
      <c r="D38" s="11" t="s">
        <v>470</v>
      </c>
      <c r="E38" s="12">
        <v>35</v>
      </c>
      <c r="F38" s="13">
        <v>45</v>
      </c>
      <c r="G38" s="13">
        <v>35</v>
      </c>
      <c r="H38" s="5">
        <f t="shared" si="0"/>
        <v>77.8</v>
      </c>
      <c r="I38" s="5" t="str">
        <f t="shared" si="1"/>
        <v/>
      </c>
    </row>
    <row r="39" spans="1:9" s="4" customFormat="1" ht="27.95" customHeight="1" x14ac:dyDescent="0.25">
      <c r="A39" s="18" t="s">
        <v>83</v>
      </c>
      <c r="B39" s="18" t="s">
        <v>84</v>
      </c>
      <c r="C39" s="7" t="s">
        <v>354</v>
      </c>
      <c r="D39" s="11" t="s">
        <v>470</v>
      </c>
      <c r="E39" s="12">
        <v>36</v>
      </c>
      <c r="F39" s="13">
        <v>45</v>
      </c>
      <c r="G39" s="13">
        <v>37</v>
      </c>
      <c r="H39" s="5">
        <f t="shared" si="0"/>
        <v>82.2</v>
      </c>
      <c r="I39" s="5" t="str">
        <f t="shared" si="1"/>
        <v/>
      </c>
    </row>
    <row r="40" spans="1:9" s="4" customFormat="1" ht="27.95" customHeight="1" x14ac:dyDescent="0.25">
      <c r="A40" s="18" t="s">
        <v>85</v>
      </c>
      <c r="B40" s="18" t="s">
        <v>86</v>
      </c>
      <c r="C40" s="7" t="s">
        <v>355</v>
      </c>
      <c r="D40" s="11" t="s">
        <v>470</v>
      </c>
      <c r="E40" s="12">
        <v>37</v>
      </c>
      <c r="F40" s="13">
        <v>45</v>
      </c>
      <c r="G40" s="13">
        <v>33</v>
      </c>
      <c r="H40" s="5">
        <f t="shared" si="0"/>
        <v>73.3</v>
      </c>
      <c r="I40" s="5" t="str">
        <f t="shared" si="1"/>
        <v>SHORT</v>
      </c>
    </row>
    <row r="41" spans="1:9" s="4" customFormat="1" ht="27.95" customHeight="1" x14ac:dyDescent="0.25">
      <c r="A41" s="18" t="s">
        <v>87</v>
      </c>
      <c r="B41" s="18" t="s">
        <v>88</v>
      </c>
      <c r="C41" s="7" t="s">
        <v>356</v>
      </c>
      <c r="D41" s="11" t="s">
        <v>470</v>
      </c>
      <c r="E41" s="12">
        <v>38</v>
      </c>
      <c r="F41" s="13">
        <v>45</v>
      </c>
      <c r="G41" s="13">
        <v>35</v>
      </c>
      <c r="H41" s="5">
        <f t="shared" si="0"/>
        <v>77.8</v>
      </c>
      <c r="I41" s="5" t="str">
        <f t="shared" si="1"/>
        <v/>
      </c>
    </row>
    <row r="42" spans="1:9" s="4" customFormat="1" ht="27.95" customHeight="1" x14ac:dyDescent="0.25">
      <c r="A42" s="18" t="s">
        <v>89</v>
      </c>
      <c r="B42" s="18" t="s">
        <v>90</v>
      </c>
      <c r="C42" s="7" t="s">
        <v>357</v>
      </c>
      <c r="D42" s="11" t="s">
        <v>470</v>
      </c>
      <c r="E42" s="12">
        <v>39</v>
      </c>
      <c r="F42" s="13">
        <v>45</v>
      </c>
      <c r="G42" s="13">
        <v>43</v>
      </c>
      <c r="H42" s="5">
        <f t="shared" si="0"/>
        <v>95.6</v>
      </c>
      <c r="I42" s="5" t="str">
        <f t="shared" si="1"/>
        <v/>
      </c>
    </row>
    <row r="43" spans="1:9" s="4" customFormat="1" ht="27.95" customHeight="1" x14ac:dyDescent="0.25">
      <c r="A43" s="18" t="s">
        <v>91</v>
      </c>
      <c r="B43" s="18" t="s">
        <v>92</v>
      </c>
      <c r="C43" s="7" t="s">
        <v>358</v>
      </c>
      <c r="D43" s="11" t="s">
        <v>470</v>
      </c>
      <c r="E43" s="12">
        <v>40</v>
      </c>
      <c r="F43" s="13">
        <v>45</v>
      </c>
      <c r="G43" s="13">
        <v>39</v>
      </c>
      <c r="H43" s="5">
        <f t="shared" si="0"/>
        <v>86.7</v>
      </c>
      <c r="I43" s="5" t="str">
        <f t="shared" si="1"/>
        <v/>
      </c>
    </row>
    <row r="44" spans="1:9" s="4" customFormat="1" ht="27.95" customHeight="1" x14ac:dyDescent="0.25">
      <c r="A44" s="18" t="s">
        <v>93</v>
      </c>
      <c r="B44" s="18" t="s">
        <v>94</v>
      </c>
      <c r="C44" s="7" t="s">
        <v>359</v>
      </c>
      <c r="D44" s="11" t="s">
        <v>470</v>
      </c>
      <c r="E44" s="12">
        <v>41</v>
      </c>
      <c r="F44" s="13">
        <v>45</v>
      </c>
      <c r="G44" s="13">
        <v>0</v>
      </c>
      <c r="H44" s="5">
        <f t="shared" si="0"/>
        <v>0</v>
      </c>
      <c r="I44" s="5" t="str">
        <f t="shared" si="1"/>
        <v>SHORT</v>
      </c>
    </row>
    <row r="45" spans="1:9" s="4" customFormat="1" ht="27.95" customHeight="1" x14ac:dyDescent="0.25">
      <c r="A45" s="18" t="s">
        <v>95</v>
      </c>
      <c r="B45" s="18" t="s">
        <v>96</v>
      </c>
      <c r="C45" s="7" t="s">
        <v>360</v>
      </c>
      <c r="D45" s="11" t="s">
        <v>470</v>
      </c>
      <c r="E45" s="12">
        <v>42</v>
      </c>
      <c r="F45" s="13">
        <v>45</v>
      </c>
      <c r="G45" s="13">
        <v>37</v>
      </c>
      <c r="H45" s="5">
        <f t="shared" si="0"/>
        <v>82.2</v>
      </c>
      <c r="I45" s="5" t="str">
        <f t="shared" si="1"/>
        <v/>
      </c>
    </row>
    <row r="46" spans="1:9" s="4" customFormat="1" ht="27.95" customHeight="1" x14ac:dyDescent="0.25">
      <c r="A46" s="18" t="s">
        <v>97</v>
      </c>
      <c r="B46" s="18" t="s">
        <v>98</v>
      </c>
      <c r="C46" s="7" t="s">
        <v>361</v>
      </c>
      <c r="D46" s="11" t="s">
        <v>470</v>
      </c>
      <c r="E46" s="12">
        <v>43</v>
      </c>
      <c r="F46" s="13">
        <v>45</v>
      </c>
      <c r="G46" s="13">
        <v>39</v>
      </c>
      <c r="H46" s="5">
        <f t="shared" si="0"/>
        <v>86.7</v>
      </c>
      <c r="I46" s="5" t="str">
        <f t="shared" si="1"/>
        <v/>
      </c>
    </row>
    <row r="47" spans="1:9" s="4" customFormat="1" ht="27.95" customHeight="1" x14ac:dyDescent="0.25">
      <c r="A47" s="18" t="s">
        <v>99</v>
      </c>
      <c r="B47" s="18" t="s">
        <v>100</v>
      </c>
      <c r="C47" s="7" t="s">
        <v>362</v>
      </c>
      <c r="D47" s="11" t="s">
        <v>470</v>
      </c>
      <c r="E47" s="12">
        <v>44</v>
      </c>
      <c r="F47" s="13">
        <v>45</v>
      </c>
      <c r="G47" s="13">
        <v>0</v>
      </c>
      <c r="H47" s="5">
        <f t="shared" si="0"/>
        <v>0</v>
      </c>
      <c r="I47" s="5" t="str">
        <f t="shared" si="1"/>
        <v>SHORT</v>
      </c>
    </row>
    <row r="48" spans="1:9" s="4" customFormat="1" ht="27.95" customHeight="1" x14ac:dyDescent="0.25">
      <c r="A48" s="18" t="s">
        <v>101</v>
      </c>
      <c r="B48" s="18" t="s">
        <v>102</v>
      </c>
      <c r="C48" s="7" t="s">
        <v>363</v>
      </c>
      <c r="D48" s="11" t="s">
        <v>470</v>
      </c>
      <c r="E48" s="12">
        <v>45</v>
      </c>
      <c r="F48" s="13">
        <v>45</v>
      </c>
      <c r="G48" s="13">
        <v>39</v>
      </c>
      <c r="H48" s="5">
        <f t="shared" si="0"/>
        <v>86.7</v>
      </c>
      <c r="I48" s="5" t="str">
        <f t="shared" si="1"/>
        <v/>
      </c>
    </row>
    <row r="49" spans="1:9" s="4" customFormat="1" ht="27.95" customHeight="1" x14ac:dyDescent="0.25">
      <c r="A49" s="18" t="s">
        <v>103</v>
      </c>
      <c r="B49" s="18" t="s">
        <v>104</v>
      </c>
      <c r="C49" s="7" t="s">
        <v>364</v>
      </c>
      <c r="D49" s="11" t="s">
        <v>470</v>
      </c>
      <c r="E49" s="12">
        <v>46</v>
      </c>
      <c r="F49" s="13">
        <v>45</v>
      </c>
      <c r="G49" s="13">
        <v>37</v>
      </c>
      <c r="H49" s="5">
        <f t="shared" si="0"/>
        <v>82.2</v>
      </c>
      <c r="I49" s="5" t="str">
        <f t="shared" si="1"/>
        <v/>
      </c>
    </row>
    <row r="50" spans="1:9" s="4" customFormat="1" ht="27.95" customHeight="1" x14ac:dyDescent="0.25">
      <c r="A50" s="18" t="s">
        <v>105</v>
      </c>
      <c r="B50" s="18" t="s">
        <v>106</v>
      </c>
      <c r="C50" s="7" t="s">
        <v>365</v>
      </c>
      <c r="D50" s="11" t="s">
        <v>470</v>
      </c>
      <c r="E50" s="12">
        <v>47</v>
      </c>
      <c r="F50" s="13">
        <v>45</v>
      </c>
      <c r="G50" s="13">
        <v>43</v>
      </c>
      <c r="H50" s="5">
        <f t="shared" si="0"/>
        <v>95.6</v>
      </c>
      <c r="I50" s="5" t="str">
        <f t="shared" si="1"/>
        <v/>
      </c>
    </row>
    <row r="51" spans="1:9" s="4" customFormat="1" ht="27.95" customHeight="1" x14ac:dyDescent="0.25">
      <c r="A51" s="18" t="s">
        <v>107</v>
      </c>
      <c r="B51" s="18" t="s">
        <v>108</v>
      </c>
      <c r="C51" s="7" t="s">
        <v>366</v>
      </c>
      <c r="D51" s="11" t="s">
        <v>470</v>
      </c>
      <c r="E51" s="12">
        <v>48</v>
      </c>
      <c r="F51" s="13">
        <v>45</v>
      </c>
      <c r="G51" s="13">
        <v>37</v>
      </c>
      <c r="H51" s="5">
        <f t="shared" si="0"/>
        <v>82.2</v>
      </c>
      <c r="I51" s="5" t="str">
        <f t="shared" si="1"/>
        <v/>
      </c>
    </row>
    <row r="52" spans="1:9" s="4" customFormat="1" ht="27.95" customHeight="1" x14ac:dyDescent="0.25">
      <c r="A52" s="18" t="s">
        <v>109</v>
      </c>
      <c r="B52" s="18" t="s">
        <v>110</v>
      </c>
      <c r="C52" s="7" t="s">
        <v>367</v>
      </c>
      <c r="D52" s="11" t="s">
        <v>470</v>
      </c>
      <c r="E52" s="12">
        <v>49</v>
      </c>
      <c r="F52" s="13">
        <v>45</v>
      </c>
      <c r="G52" s="13">
        <v>41</v>
      </c>
      <c r="H52" s="5">
        <f t="shared" si="0"/>
        <v>91.1</v>
      </c>
      <c r="I52" s="5" t="str">
        <f t="shared" si="1"/>
        <v/>
      </c>
    </row>
    <row r="53" spans="1:9" s="4" customFormat="1" ht="27.95" customHeight="1" x14ac:dyDescent="0.25">
      <c r="A53" s="18" t="s">
        <v>111</v>
      </c>
      <c r="B53" s="18" t="s">
        <v>112</v>
      </c>
      <c r="C53" s="7" t="s">
        <v>368</v>
      </c>
      <c r="D53" s="11" t="s">
        <v>470</v>
      </c>
      <c r="E53" s="12">
        <v>50</v>
      </c>
      <c r="F53" s="13">
        <v>45</v>
      </c>
      <c r="G53" s="13">
        <v>33</v>
      </c>
      <c r="H53" s="5">
        <f t="shared" si="0"/>
        <v>73.3</v>
      </c>
      <c r="I53" s="5" t="str">
        <f t="shared" si="1"/>
        <v>SHORT</v>
      </c>
    </row>
    <row r="54" spans="1:9" s="4" customFormat="1" ht="27.95" customHeight="1" x14ac:dyDescent="0.25">
      <c r="A54" s="18" t="s">
        <v>113</v>
      </c>
      <c r="B54" s="18" t="s">
        <v>114</v>
      </c>
      <c r="C54" s="7" t="s">
        <v>369</v>
      </c>
      <c r="D54" s="11" t="s">
        <v>470</v>
      </c>
      <c r="E54" s="12">
        <v>51</v>
      </c>
      <c r="F54" s="13">
        <v>45</v>
      </c>
      <c r="G54" s="13">
        <v>36</v>
      </c>
      <c r="H54" s="5">
        <f t="shared" si="0"/>
        <v>80</v>
      </c>
      <c r="I54" s="5" t="str">
        <f t="shared" si="1"/>
        <v/>
      </c>
    </row>
    <row r="55" spans="1:9" s="4" customFormat="1" ht="27.95" customHeight="1" x14ac:dyDescent="0.25">
      <c r="A55" s="18" t="s">
        <v>115</v>
      </c>
      <c r="B55" s="18" t="s">
        <v>116</v>
      </c>
      <c r="C55" s="7" t="s">
        <v>370</v>
      </c>
      <c r="D55" s="11" t="s">
        <v>470</v>
      </c>
      <c r="E55" s="12">
        <v>52</v>
      </c>
      <c r="F55" s="13">
        <v>45</v>
      </c>
      <c r="G55" s="13">
        <v>39</v>
      </c>
      <c r="H55" s="5">
        <f t="shared" si="0"/>
        <v>86.7</v>
      </c>
      <c r="I55" s="5" t="str">
        <f t="shared" si="1"/>
        <v/>
      </c>
    </row>
    <row r="56" spans="1:9" s="4" customFormat="1" ht="27.95" customHeight="1" x14ac:dyDescent="0.25">
      <c r="A56" s="18" t="s">
        <v>117</v>
      </c>
      <c r="B56" s="18" t="s">
        <v>118</v>
      </c>
      <c r="C56" s="7" t="s">
        <v>371</v>
      </c>
      <c r="D56" s="11" t="s">
        <v>470</v>
      </c>
      <c r="E56" s="12">
        <v>53</v>
      </c>
      <c r="F56" s="13">
        <v>45</v>
      </c>
      <c r="G56" s="13">
        <v>41</v>
      </c>
      <c r="H56" s="5">
        <f t="shared" si="0"/>
        <v>91.1</v>
      </c>
      <c r="I56" s="5" t="str">
        <f t="shared" si="1"/>
        <v/>
      </c>
    </row>
    <row r="57" spans="1:9" s="4" customFormat="1" ht="27.95" customHeight="1" x14ac:dyDescent="0.25">
      <c r="A57" s="18" t="s">
        <v>119</v>
      </c>
      <c r="B57" s="18" t="s">
        <v>120</v>
      </c>
      <c r="C57" s="7" t="s">
        <v>372</v>
      </c>
      <c r="D57" s="11" t="s">
        <v>471</v>
      </c>
      <c r="E57" s="12">
        <v>1</v>
      </c>
      <c r="F57" s="13">
        <v>44</v>
      </c>
      <c r="G57" s="13">
        <v>34</v>
      </c>
      <c r="H57" s="5">
        <f t="shared" si="0"/>
        <v>77.3</v>
      </c>
      <c r="I57" s="5" t="str">
        <f t="shared" si="1"/>
        <v/>
      </c>
    </row>
    <row r="58" spans="1:9" s="4" customFormat="1" ht="27.95" customHeight="1" x14ac:dyDescent="0.25">
      <c r="A58" s="18" t="s">
        <v>121</v>
      </c>
      <c r="B58" s="18" t="s">
        <v>122</v>
      </c>
      <c r="C58" s="7" t="s">
        <v>373</v>
      </c>
      <c r="D58" s="11" t="s">
        <v>471</v>
      </c>
      <c r="E58" s="12">
        <v>2</v>
      </c>
      <c r="F58" s="13">
        <v>44</v>
      </c>
      <c r="G58" s="13">
        <v>38</v>
      </c>
      <c r="H58" s="5">
        <f t="shared" si="0"/>
        <v>86.4</v>
      </c>
      <c r="I58" s="5" t="str">
        <f t="shared" si="1"/>
        <v/>
      </c>
    </row>
    <row r="59" spans="1:9" s="4" customFormat="1" ht="27.95" customHeight="1" x14ac:dyDescent="0.25">
      <c r="A59" s="18" t="s">
        <v>123</v>
      </c>
      <c r="B59" s="18" t="s">
        <v>124</v>
      </c>
      <c r="C59" s="7" t="s">
        <v>374</v>
      </c>
      <c r="D59" s="11" t="s">
        <v>471</v>
      </c>
      <c r="E59" s="12">
        <v>3</v>
      </c>
      <c r="F59" s="13">
        <v>44</v>
      </c>
      <c r="G59" s="13">
        <v>30</v>
      </c>
      <c r="H59" s="5">
        <f t="shared" si="0"/>
        <v>68.2</v>
      </c>
      <c r="I59" s="5" t="str">
        <f t="shared" si="1"/>
        <v>SHORT</v>
      </c>
    </row>
    <row r="60" spans="1:9" s="4" customFormat="1" ht="27.95" customHeight="1" x14ac:dyDescent="0.25">
      <c r="A60" s="18" t="s">
        <v>125</v>
      </c>
      <c r="B60" s="18" t="s">
        <v>126</v>
      </c>
      <c r="C60" s="7" t="s">
        <v>375</v>
      </c>
      <c r="D60" s="11" t="s">
        <v>471</v>
      </c>
      <c r="E60" s="12">
        <v>4</v>
      </c>
      <c r="F60" s="13">
        <v>44</v>
      </c>
      <c r="G60" s="13">
        <v>42</v>
      </c>
      <c r="H60" s="5">
        <f t="shared" si="0"/>
        <v>95.5</v>
      </c>
      <c r="I60" s="5" t="str">
        <f t="shared" si="1"/>
        <v/>
      </c>
    </row>
    <row r="61" spans="1:9" s="4" customFormat="1" ht="27.95" customHeight="1" x14ac:dyDescent="0.25">
      <c r="A61" s="18" t="s">
        <v>127</v>
      </c>
      <c r="B61" s="18" t="s">
        <v>128</v>
      </c>
      <c r="C61" s="7" t="s">
        <v>376</v>
      </c>
      <c r="D61" s="11" t="s">
        <v>471</v>
      </c>
      <c r="E61" s="12">
        <v>5</v>
      </c>
      <c r="F61" s="13">
        <v>44</v>
      </c>
      <c r="G61" s="13">
        <v>34</v>
      </c>
      <c r="H61" s="5">
        <f t="shared" si="0"/>
        <v>77.3</v>
      </c>
      <c r="I61" s="5" t="str">
        <f t="shared" si="1"/>
        <v/>
      </c>
    </row>
    <row r="62" spans="1:9" s="4" customFormat="1" ht="27.95" customHeight="1" x14ac:dyDescent="0.25">
      <c r="A62" s="18" t="s">
        <v>129</v>
      </c>
      <c r="B62" s="18" t="s">
        <v>130</v>
      </c>
      <c r="C62" s="7" t="s">
        <v>377</v>
      </c>
      <c r="D62" s="11" t="s">
        <v>471</v>
      </c>
      <c r="E62" s="12">
        <v>6</v>
      </c>
      <c r="F62" s="13">
        <v>44</v>
      </c>
      <c r="G62" s="13">
        <v>26</v>
      </c>
      <c r="H62" s="5">
        <f t="shared" si="0"/>
        <v>59.1</v>
      </c>
      <c r="I62" s="5" t="str">
        <f t="shared" si="1"/>
        <v>SHORT</v>
      </c>
    </row>
    <row r="63" spans="1:9" s="4" customFormat="1" ht="27.95" customHeight="1" x14ac:dyDescent="0.25">
      <c r="A63" s="18" t="s">
        <v>131</v>
      </c>
      <c r="B63" s="18" t="s">
        <v>132</v>
      </c>
      <c r="C63" s="7" t="s">
        <v>378</v>
      </c>
      <c r="D63" s="11" t="s">
        <v>471</v>
      </c>
      <c r="E63" s="12">
        <v>7</v>
      </c>
      <c r="F63" s="13">
        <v>44</v>
      </c>
      <c r="G63" s="13">
        <v>38</v>
      </c>
      <c r="H63" s="5">
        <f t="shared" si="0"/>
        <v>86.4</v>
      </c>
      <c r="I63" s="5" t="str">
        <f t="shared" si="1"/>
        <v/>
      </c>
    </row>
    <row r="64" spans="1:9" s="4" customFormat="1" ht="27.95" customHeight="1" x14ac:dyDescent="0.25">
      <c r="A64" s="18" t="s">
        <v>133</v>
      </c>
      <c r="B64" s="18" t="s">
        <v>134</v>
      </c>
      <c r="C64" s="7" t="s">
        <v>379</v>
      </c>
      <c r="D64" s="11" t="s">
        <v>471</v>
      </c>
      <c r="E64" s="12">
        <v>8</v>
      </c>
      <c r="F64" s="13">
        <v>44</v>
      </c>
      <c r="G64" s="13">
        <v>40</v>
      </c>
      <c r="H64" s="5">
        <f t="shared" si="0"/>
        <v>90.9</v>
      </c>
      <c r="I64" s="5" t="str">
        <f t="shared" si="1"/>
        <v/>
      </c>
    </row>
    <row r="65" spans="1:9" s="4" customFormat="1" ht="27.95" customHeight="1" x14ac:dyDescent="0.25">
      <c r="A65" s="18" t="s">
        <v>135</v>
      </c>
      <c r="B65" s="18" t="s">
        <v>136</v>
      </c>
      <c r="C65" s="7" t="s">
        <v>380</v>
      </c>
      <c r="D65" s="11" t="s">
        <v>471</v>
      </c>
      <c r="E65" s="12">
        <v>9</v>
      </c>
      <c r="F65" s="13">
        <v>44</v>
      </c>
      <c r="G65" s="13">
        <v>32</v>
      </c>
      <c r="H65" s="5">
        <f t="shared" si="0"/>
        <v>72.7</v>
      </c>
      <c r="I65" s="5" t="str">
        <f t="shared" si="1"/>
        <v>SHORT</v>
      </c>
    </row>
    <row r="66" spans="1:9" s="4" customFormat="1" ht="27.95" customHeight="1" x14ac:dyDescent="0.25">
      <c r="A66" s="18" t="s">
        <v>137</v>
      </c>
      <c r="B66" s="18" t="s">
        <v>138</v>
      </c>
      <c r="C66" s="7" t="s">
        <v>381</v>
      </c>
      <c r="D66" s="11" t="s">
        <v>471</v>
      </c>
      <c r="E66" s="12">
        <v>10</v>
      </c>
      <c r="F66" s="13">
        <v>44</v>
      </c>
      <c r="G66" s="13">
        <v>38</v>
      </c>
      <c r="H66" s="5">
        <f t="shared" si="0"/>
        <v>86.4</v>
      </c>
      <c r="I66" s="5" t="str">
        <f t="shared" si="1"/>
        <v/>
      </c>
    </row>
    <row r="67" spans="1:9" s="4" customFormat="1" ht="27.95" customHeight="1" x14ac:dyDescent="0.25">
      <c r="A67" s="18" t="s">
        <v>139</v>
      </c>
      <c r="B67" s="18" t="s">
        <v>140</v>
      </c>
      <c r="C67" s="7" t="s">
        <v>382</v>
      </c>
      <c r="D67" s="11" t="s">
        <v>471</v>
      </c>
      <c r="E67" s="12">
        <v>11</v>
      </c>
      <c r="F67" s="13">
        <v>44</v>
      </c>
      <c r="G67" s="13">
        <v>24</v>
      </c>
      <c r="H67" s="5">
        <f t="shared" si="0"/>
        <v>54.5</v>
      </c>
      <c r="I67" s="5" t="str">
        <f t="shared" si="1"/>
        <v>SHORT</v>
      </c>
    </row>
    <row r="68" spans="1:9" s="4" customFormat="1" ht="27.95" customHeight="1" x14ac:dyDescent="0.25">
      <c r="A68" s="18" t="s">
        <v>141</v>
      </c>
      <c r="B68" s="18" t="s">
        <v>142</v>
      </c>
      <c r="C68" s="7" t="s">
        <v>383</v>
      </c>
      <c r="D68" s="11" t="s">
        <v>471</v>
      </c>
      <c r="E68" s="12">
        <v>12</v>
      </c>
      <c r="F68" s="13">
        <v>44</v>
      </c>
      <c r="G68" s="13">
        <v>36</v>
      </c>
      <c r="H68" s="5">
        <f t="shared" si="0"/>
        <v>81.8</v>
      </c>
      <c r="I68" s="5" t="str">
        <f t="shared" si="1"/>
        <v/>
      </c>
    </row>
    <row r="69" spans="1:9" s="4" customFormat="1" ht="27.95" customHeight="1" x14ac:dyDescent="0.25">
      <c r="A69" s="18" t="s">
        <v>143</v>
      </c>
      <c r="B69" s="18" t="s">
        <v>144</v>
      </c>
      <c r="C69" s="7" t="s">
        <v>384</v>
      </c>
      <c r="D69" s="11" t="s">
        <v>471</v>
      </c>
      <c r="E69" s="12">
        <v>13</v>
      </c>
      <c r="F69" s="13">
        <v>44</v>
      </c>
      <c r="G69" s="13">
        <v>40</v>
      </c>
      <c r="H69" s="5">
        <f t="shared" ref="H69:H132" si="2">IF(F69&lt;&gt;0,ROUND(G69*100/F69,1),"")</f>
        <v>90.9</v>
      </c>
      <c r="I69" s="5" t="str">
        <f t="shared" ref="I69:I132" si="3">IF(H69&gt;=75,"","SHORT")</f>
        <v/>
      </c>
    </row>
    <row r="70" spans="1:9" s="4" customFormat="1" ht="27.95" customHeight="1" x14ac:dyDescent="0.25">
      <c r="A70" s="18" t="s">
        <v>145</v>
      </c>
      <c r="B70" s="18" t="s">
        <v>146</v>
      </c>
      <c r="C70" s="7" t="s">
        <v>385</v>
      </c>
      <c r="D70" s="11" t="s">
        <v>471</v>
      </c>
      <c r="E70" s="12">
        <v>14</v>
      </c>
      <c r="F70" s="13">
        <v>44</v>
      </c>
      <c r="G70" s="13">
        <v>34</v>
      </c>
      <c r="H70" s="5">
        <f t="shared" si="2"/>
        <v>77.3</v>
      </c>
      <c r="I70" s="5" t="str">
        <f t="shared" si="3"/>
        <v/>
      </c>
    </row>
    <row r="71" spans="1:9" s="4" customFormat="1" ht="27.95" customHeight="1" x14ac:dyDescent="0.25">
      <c r="A71" s="18" t="s">
        <v>147</v>
      </c>
      <c r="B71" s="18" t="s">
        <v>148</v>
      </c>
      <c r="C71" s="7" t="s">
        <v>386</v>
      </c>
      <c r="D71" s="11" t="s">
        <v>471</v>
      </c>
      <c r="E71" s="12">
        <v>15</v>
      </c>
      <c r="F71" s="13">
        <v>44</v>
      </c>
      <c r="G71" s="13">
        <v>26</v>
      </c>
      <c r="H71" s="5">
        <f t="shared" si="2"/>
        <v>59.1</v>
      </c>
      <c r="I71" s="5" t="str">
        <f t="shared" si="3"/>
        <v>SHORT</v>
      </c>
    </row>
    <row r="72" spans="1:9" s="4" customFormat="1" ht="27.95" customHeight="1" x14ac:dyDescent="0.25">
      <c r="A72" s="18" t="s">
        <v>149</v>
      </c>
      <c r="B72" s="18" t="s">
        <v>150</v>
      </c>
      <c r="C72" s="7" t="s">
        <v>387</v>
      </c>
      <c r="D72" s="11" t="s">
        <v>471</v>
      </c>
      <c r="E72" s="12">
        <v>16</v>
      </c>
      <c r="F72" s="13">
        <v>44</v>
      </c>
      <c r="G72" s="13">
        <v>28</v>
      </c>
      <c r="H72" s="5">
        <f t="shared" si="2"/>
        <v>63.6</v>
      </c>
      <c r="I72" s="5" t="str">
        <f t="shared" si="3"/>
        <v>SHORT</v>
      </c>
    </row>
    <row r="73" spans="1:9" s="4" customFormat="1" ht="27.95" customHeight="1" x14ac:dyDescent="0.25">
      <c r="A73" s="18" t="s">
        <v>151</v>
      </c>
      <c r="B73" s="18" t="s">
        <v>152</v>
      </c>
      <c r="C73" s="7" t="s">
        <v>388</v>
      </c>
      <c r="D73" s="11" t="s">
        <v>471</v>
      </c>
      <c r="E73" s="12">
        <v>17</v>
      </c>
      <c r="F73" s="13">
        <v>44</v>
      </c>
      <c r="G73" s="13">
        <v>34</v>
      </c>
      <c r="H73" s="5">
        <f t="shared" si="2"/>
        <v>77.3</v>
      </c>
      <c r="I73" s="5" t="str">
        <f t="shared" si="3"/>
        <v/>
      </c>
    </row>
    <row r="74" spans="1:9" s="4" customFormat="1" ht="27.95" customHeight="1" x14ac:dyDescent="0.25">
      <c r="A74" s="18" t="s">
        <v>153</v>
      </c>
      <c r="B74" s="18" t="s">
        <v>154</v>
      </c>
      <c r="C74" s="7" t="s">
        <v>389</v>
      </c>
      <c r="D74" s="11" t="s">
        <v>471</v>
      </c>
      <c r="E74" s="12">
        <v>18</v>
      </c>
      <c r="F74" s="13">
        <v>44</v>
      </c>
      <c r="G74" s="13">
        <v>32</v>
      </c>
      <c r="H74" s="5">
        <f t="shared" si="2"/>
        <v>72.7</v>
      </c>
      <c r="I74" s="5" t="str">
        <f t="shared" si="3"/>
        <v>SHORT</v>
      </c>
    </row>
    <row r="75" spans="1:9" s="4" customFormat="1" ht="27.95" customHeight="1" x14ac:dyDescent="0.25">
      <c r="A75" s="18" t="s">
        <v>155</v>
      </c>
      <c r="B75" s="18" t="s">
        <v>156</v>
      </c>
      <c r="C75" s="7" t="s">
        <v>390</v>
      </c>
      <c r="D75" s="11" t="s">
        <v>471</v>
      </c>
      <c r="E75" s="12">
        <v>19</v>
      </c>
      <c r="F75" s="13">
        <v>44</v>
      </c>
      <c r="G75" s="13">
        <v>26</v>
      </c>
      <c r="H75" s="5">
        <f t="shared" si="2"/>
        <v>59.1</v>
      </c>
      <c r="I75" s="5" t="str">
        <f t="shared" si="3"/>
        <v>SHORT</v>
      </c>
    </row>
    <row r="76" spans="1:9" s="4" customFormat="1" ht="27.95" customHeight="1" x14ac:dyDescent="0.25">
      <c r="A76" s="18" t="s">
        <v>157</v>
      </c>
      <c r="B76" s="18" t="s">
        <v>158</v>
      </c>
      <c r="C76" s="7" t="s">
        <v>391</v>
      </c>
      <c r="D76" s="11" t="s">
        <v>471</v>
      </c>
      <c r="E76" s="12">
        <v>20</v>
      </c>
      <c r="F76" s="13">
        <v>44</v>
      </c>
      <c r="G76" s="13">
        <v>34</v>
      </c>
      <c r="H76" s="5">
        <f t="shared" si="2"/>
        <v>77.3</v>
      </c>
      <c r="I76" s="5" t="str">
        <f t="shared" si="3"/>
        <v/>
      </c>
    </row>
    <row r="77" spans="1:9" s="4" customFormat="1" ht="27.95" customHeight="1" x14ac:dyDescent="0.25">
      <c r="A77" s="18" t="s">
        <v>159</v>
      </c>
      <c r="B77" s="18" t="s">
        <v>160</v>
      </c>
      <c r="C77" s="7" t="s">
        <v>392</v>
      </c>
      <c r="D77" s="11" t="s">
        <v>471</v>
      </c>
      <c r="E77" s="12">
        <v>21</v>
      </c>
      <c r="F77" s="13">
        <v>44</v>
      </c>
      <c r="G77" s="13">
        <v>30</v>
      </c>
      <c r="H77" s="5">
        <f t="shared" si="2"/>
        <v>68.2</v>
      </c>
      <c r="I77" s="5" t="str">
        <f t="shared" si="3"/>
        <v>SHORT</v>
      </c>
    </row>
    <row r="78" spans="1:9" s="4" customFormat="1" ht="27.95" customHeight="1" x14ac:dyDescent="0.25">
      <c r="A78" s="18" t="s">
        <v>161</v>
      </c>
      <c r="B78" s="18" t="s">
        <v>162</v>
      </c>
      <c r="C78" s="7" t="s">
        <v>393</v>
      </c>
      <c r="D78" s="11" t="s">
        <v>471</v>
      </c>
      <c r="E78" s="12">
        <v>22</v>
      </c>
      <c r="F78" s="13">
        <v>44</v>
      </c>
      <c r="G78" s="13">
        <v>22</v>
      </c>
      <c r="H78" s="5">
        <f t="shared" si="2"/>
        <v>50</v>
      </c>
      <c r="I78" s="5" t="str">
        <f t="shared" si="3"/>
        <v>SHORT</v>
      </c>
    </row>
    <row r="79" spans="1:9" s="4" customFormat="1" ht="27.95" customHeight="1" x14ac:dyDescent="0.25">
      <c r="A79" s="18" t="s">
        <v>163</v>
      </c>
      <c r="B79" s="18" t="s">
        <v>164</v>
      </c>
      <c r="C79" s="7" t="s">
        <v>394</v>
      </c>
      <c r="D79" s="11" t="s">
        <v>471</v>
      </c>
      <c r="E79" s="12">
        <v>23</v>
      </c>
      <c r="F79" s="13">
        <v>44</v>
      </c>
      <c r="G79" s="13">
        <v>34</v>
      </c>
      <c r="H79" s="5">
        <f t="shared" si="2"/>
        <v>77.3</v>
      </c>
      <c r="I79" s="5" t="str">
        <f t="shared" si="3"/>
        <v/>
      </c>
    </row>
    <row r="80" spans="1:9" s="4" customFormat="1" ht="27.95" customHeight="1" x14ac:dyDescent="0.25">
      <c r="A80" s="18" t="s">
        <v>165</v>
      </c>
      <c r="B80" s="18" t="s">
        <v>166</v>
      </c>
      <c r="C80" s="7" t="s">
        <v>395</v>
      </c>
      <c r="D80" s="11" t="s">
        <v>471</v>
      </c>
      <c r="E80" s="12">
        <v>24</v>
      </c>
      <c r="F80" s="13">
        <v>44</v>
      </c>
      <c r="G80" s="13">
        <v>28</v>
      </c>
      <c r="H80" s="5">
        <f t="shared" si="2"/>
        <v>63.6</v>
      </c>
      <c r="I80" s="5" t="str">
        <f t="shared" si="3"/>
        <v>SHORT</v>
      </c>
    </row>
    <row r="81" spans="1:9" s="4" customFormat="1" ht="27.95" customHeight="1" x14ac:dyDescent="0.25">
      <c r="A81" s="18" t="s">
        <v>167</v>
      </c>
      <c r="B81" s="18" t="s">
        <v>168</v>
      </c>
      <c r="C81" s="7" t="s">
        <v>396</v>
      </c>
      <c r="D81" s="11" t="s">
        <v>471</v>
      </c>
      <c r="E81" s="12">
        <v>25</v>
      </c>
      <c r="F81" s="13">
        <v>44</v>
      </c>
      <c r="G81" s="13">
        <v>26</v>
      </c>
      <c r="H81" s="5">
        <f t="shared" si="2"/>
        <v>59.1</v>
      </c>
      <c r="I81" s="5" t="str">
        <f t="shared" si="3"/>
        <v>SHORT</v>
      </c>
    </row>
    <row r="82" spans="1:9" s="4" customFormat="1" ht="27.95" customHeight="1" x14ac:dyDescent="0.25">
      <c r="A82" s="18" t="s">
        <v>169</v>
      </c>
      <c r="B82" s="18" t="s">
        <v>170</v>
      </c>
      <c r="C82" s="7" t="s">
        <v>397</v>
      </c>
      <c r="D82" s="11" t="s">
        <v>471</v>
      </c>
      <c r="E82" s="12">
        <v>26</v>
      </c>
      <c r="F82" s="13">
        <v>44</v>
      </c>
      <c r="G82" s="13">
        <v>28</v>
      </c>
      <c r="H82" s="5">
        <f t="shared" si="2"/>
        <v>63.6</v>
      </c>
      <c r="I82" s="5" t="str">
        <f t="shared" si="3"/>
        <v>SHORT</v>
      </c>
    </row>
    <row r="83" spans="1:9" s="4" customFormat="1" ht="27.95" customHeight="1" x14ac:dyDescent="0.25">
      <c r="A83" s="18" t="s">
        <v>171</v>
      </c>
      <c r="B83" s="18" t="s">
        <v>172</v>
      </c>
      <c r="C83" s="7" t="s">
        <v>398</v>
      </c>
      <c r="D83" s="11" t="s">
        <v>471</v>
      </c>
      <c r="E83" s="12">
        <v>27</v>
      </c>
      <c r="F83" s="13">
        <v>44</v>
      </c>
      <c r="G83" s="13">
        <v>24</v>
      </c>
      <c r="H83" s="5">
        <f t="shared" si="2"/>
        <v>54.5</v>
      </c>
      <c r="I83" s="5" t="str">
        <f t="shared" si="3"/>
        <v>SHORT</v>
      </c>
    </row>
    <row r="84" spans="1:9" s="4" customFormat="1" ht="27.95" customHeight="1" x14ac:dyDescent="0.25">
      <c r="A84" s="18" t="s">
        <v>173</v>
      </c>
      <c r="B84" s="18" t="s">
        <v>174</v>
      </c>
      <c r="C84" s="7" t="s">
        <v>399</v>
      </c>
      <c r="D84" s="11" t="s">
        <v>471</v>
      </c>
      <c r="E84" s="12">
        <v>28</v>
      </c>
      <c r="F84" s="13">
        <v>44</v>
      </c>
      <c r="G84" s="13">
        <v>32</v>
      </c>
      <c r="H84" s="5">
        <f t="shared" si="2"/>
        <v>72.7</v>
      </c>
      <c r="I84" s="5" t="str">
        <f t="shared" si="3"/>
        <v>SHORT</v>
      </c>
    </row>
    <row r="85" spans="1:9" s="4" customFormat="1" ht="27.95" customHeight="1" x14ac:dyDescent="0.25">
      <c r="A85" s="18" t="s">
        <v>175</v>
      </c>
      <c r="B85" s="18" t="s">
        <v>176</v>
      </c>
      <c r="C85" s="7" t="s">
        <v>400</v>
      </c>
      <c r="D85" s="11" t="s">
        <v>471</v>
      </c>
      <c r="E85" s="12">
        <v>29</v>
      </c>
      <c r="F85" s="13">
        <v>44</v>
      </c>
      <c r="G85" s="13">
        <v>30</v>
      </c>
      <c r="H85" s="5">
        <f t="shared" si="2"/>
        <v>68.2</v>
      </c>
      <c r="I85" s="5" t="str">
        <f t="shared" si="3"/>
        <v>SHORT</v>
      </c>
    </row>
    <row r="86" spans="1:9" s="4" customFormat="1" ht="27.95" customHeight="1" x14ac:dyDescent="0.25">
      <c r="A86" s="18" t="s">
        <v>177</v>
      </c>
      <c r="B86" s="18" t="s">
        <v>178</v>
      </c>
      <c r="C86" s="7" t="s">
        <v>401</v>
      </c>
      <c r="D86" s="11" t="s">
        <v>471</v>
      </c>
      <c r="E86" s="12">
        <v>30</v>
      </c>
      <c r="F86" s="13">
        <v>44</v>
      </c>
      <c r="G86" s="13">
        <v>36</v>
      </c>
      <c r="H86" s="5">
        <f t="shared" si="2"/>
        <v>81.8</v>
      </c>
      <c r="I86" s="5" t="str">
        <f t="shared" si="3"/>
        <v/>
      </c>
    </row>
    <row r="87" spans="1:9" s="4" customFormat="1" ht="27.95" customHeight="1" x14ac:dyDescent="0.25">
      <c r="A87" s="18" t="s">
        <v>179</v>
      </c>
      <c r="B87" s="18" t="s">
        <v>180</v>
      </c>
      <c r="C87" s="7" t="s">
        <v>402</v>
      </c>
      <c r="D87" s="11" t="s">
        <v>471</v>
      </c>
      <c r="E87" s="12">
        <v>31</v>
      </c>
      <c r="F87" s="13">
        <v>44</v>
      </c>
      <c r="G87" s="13">
        <v>28</v>
      </c>
      <c r="H87" s="5">
        <f t="shared" si="2"/>
        <v>63.6</v>
      </c>
      <c r="I87" s="5" t="str">
        <f t="shared" si="3"/>
        <v>SHORT</v>
      </c>
    </row>
    <row r="88" spans="1:9" s="4" customFormat="1" ht="27.95" customHeight="1" x14ac:dyDescent="0.25">
      <c r="A88" s="18" t="s">
        <v>181</v>
      </c>
      <c r="B88" s="18" t="s">
        <v>182</v>
      </c>
      <c r="C88" s="7" t="s">
        <v>403</v>
      </c>
      <c r="D88" s="11" t="s">
        <v>471</v>
      </c>
      <c r="E88" s="12">
        <v>32</v>
      </c>
      <c r="F88" s="13">
        <v>44</v>
      </c>
      <c r="G88" s="13">
        <v>32</v>
      </c>
      <c r="H88" s="5">
        <f t="shared" si="2"/>
        <v>72.7</v>
      </c>
      <c r="I88" s="5" t="str">
        <f t="shared" si="3"/>
        <v>SHORT</v>
      </c>
    </row>
    <row r="89" spans="1:9" s="4" customFormat="1" ht="27.95" customHeight="1" x14ac:dyDescent="0.25">
      <c r="A89" s="18" t="s">
        <v>183</v>
      </c>
      <c r="B89" s="18" t="s">
        <v>184</v>
      </c>
      <c r="C89" s="7" t="s">
        <v>404</v>
      </c>
      <c r="D89" s="11" t="s">
        <v>471</v>
      </c>
      <c r="E89" s="12">
        <v>33</v>
      </c>
      <c r="F89" s="13">
        <v>44</v>
      </c>
      <c r="G89" s="13">
        <v>40</v>
      </c>
      <c r="H89" s="5">
        <f t="shared" si="2"/>
        <v>90.9</v>
      </c>
      <c r="I89" s="5" t="str">
        <f t="shared" si="3"/>
        <v/>
      </c>
    </row>
    <row r="90" spans="1:9" s="4" customFormat="1" ht="27.95" customHeight="1" x14ac:dyDescent="0.25">
      <c r="A90" s="18" t="s">
        <v>185</v>
      </c>
      <c r="B90" s="18" t="s">
        <v>186</v>
      </c>
      <c r="C90" s="7" t="s">
        <v>405</v>
      </c>
      <c r="D90" s="11" t="s">
        <v>471</v>
      </c>
      <c r="E90" s="12">
        <v>34</v>
      </c>
      <c r="F90" s="13">
        <v>44</v>
      </c>
      <c r="G90" s="13">
        <v>22</v>
      </c>
      <c r="H90" s="5">
        <f t="shared" si="2"/>
        <v>50</v>
      </c>
      <c r="I90" s="5" t="str">
        <f t="shared" si="3"/>
        <v>SHORT</v>
      </c>
    </row>
    <row r="91" spans="1:9" s="4" customFormat="1" ht="27.95" customHeight="1" x14ac:dyDescent="0.25">
      <c r="A91" s="18" t="s">
        <v>187</v>
      </c>
      <c r="B91" s="18" t="s">
        <v>188</v>
      </c>
      <c r="C91" s="7" t="s">
        <v>406</v>
      </c>
      <c r="D91" s="11" t="s">
        <v>471</v>
      </c>
      <c r="E91" s="12">
        <v>35</v>
      </c>
      <c r="F91" s="13">
        <v>44</v>
      </c>
      <c r="G91" s="13">
        <v>38</v>
      </c>
      <c r="H91" s="5">
        <f t="shared" si="2"/>
        <v>86.4</v>
      </c>
      <c r="I91" s="5" t="str">
        <f t="shared" si="3"/>
        <v/>
      </c>
    </row>
    <row r="92" spans="1:9" s="4" customFormat="1" ht="27.95" customHeight="1" x14ac:dyDescent="0.25">
      <c r="A92" s="18" t="s">
        <v>189</v>
      </c>
      <c r="B92" s="18" t="s">
        <v>190</v>
      </c>
      <c r="C92" s="7" t="s">
        <v>407</v>
      </c>
      <c r="D92" s="11" t="s">
        <v>471</v>
      </c>
      <c r="E92" s="12">
        <v>36</v>
      </c>
      <c r="F92" s="13">
        <v>44</v>
      </c>
      <c r="G92" s="13">
        <v>34</v>
      </c>
      <c r="H92" s="5">
        <f t="shared" si="2"/>
        <v>77.3</v>
      </c>
      <c r="I92" s="5" t="str">
        <f t="shared" si="3"/>
        <v/>
      </c>
    </row>
    <row r="93" spans="1:9" s="4" customFormat="1" ht="27.95" customHeight="1" x14ac:dyDescent="0.25">
      <c r="A93" s="18" t="s">
        <v>191</v>
      </c>
      <c r="B93" s="18" t="s">
        <v>192</v>
      </c>
      <c r="C93" s="7" t="s">
        <v>408</v>
      </c>
      <c r="D93" s="11" t="s">
        <v>471</v>
      </c>
      <c r="E93" s="12">
        <v>37</v>
      </c>
      <c r="F93" s="13">
        <v>44</v>
      </c>
      <c r="G93" s="13">
        <v>26</v>
      </c>
      <c r="H93" s="5">
        <f t="shared" si="2"/>
        <v>59.1</v>
      </c>
      <c r="I93" s="5" t="str">
        <f t="shared" si="3"/>
        <v>SHORT</v>
      </c>
    </row>
    <row r="94" spans="1:9" s="4" customFormat="1" ht="27.95" customHeight="1" x14ac:dyDescent="0.25">
      <c r="A94" s="18" t="s">
        <v>193</v>
      </c>
      <c r="B94" s="18" t="s">
        <v>194</v>
      </c>
      <c r="C94" s="7" t="s">
        <v>409</v>
      </c>
      <c r="D94" s="11" t="s">
        <v>471</v>
      </c>
      <c r="E94" s="12">
        <v>38</v>
      </c>
      <c r="F94" s="13">
        <v>44</v>
      </c>
      <c r="G94" s="13">
        <v>40</v>
      </c>
      <c r="H94" s="5">
        <f t="shared" si="2"/>
        <v>90.9</v>
      </c>
      <c r="I94" s="5" t="str">
        <f t="shared" si="3"/>
        <v/>
      </c>
    </row>
    <row r="95" spans="1:9" s="4" customFormat="1" ht="27.95" customHeight="1" x14ac:dyDescent="0.25">
      <c r="A95" s="18" t="s">
        <v>195</v>
      </c>
      <c r="B95" s="18" t="s">
        <v>196</v>
      </c>
      <c r="C95" s="7" t="s">
        <v>410</v>
      </c>
      <c r="D95" s="11" t="s">
        <v>471</v>
      </c>
      <c r="E95" s="12">
        <v>39</v>
      </c>
      <c r="F95" s="13">
        <v>44</v>
      </c>
      <c r="G95" s="13">
        <v>32</v>
      </c>
      <c r="H95" s="5">
        <f t="shared" si="2"/>
        <v>72.7</v>
      </c>
      <c r="I95" s="5" t="str">
        <f t="shared" si="3"/>
        <v>SHORT</v>
      </c>
    </row>
    <row r="96" spans="1:9" s="4" customFormat="1" ht="27.95" customHeight="1" x14ac:dyDescent="0.25">
      <c r="A96" s="18" t="s">
        <v>197</v>
      </c>
      <c r="B96" s="18" t="s">
        <v>198</v>
      </c>
      <c r="C96" s="7" t="s">
        <v>411</v>
      </c>
      <c r="D96" s="11" t="s">
        <v>471</v>
      </c>
      <c r="E96" s="12">
        <v>40</v>
      </c>
      <c r="F96" s="13">
        <v>44</v>
      </c>
      <c r="G96" s="13">
        <v>24</v>
      </c>
      <c r="H96" s="5">
        <f t="shared" si="2"/>
        <v>54.5</v>
      </c>
      <c r="I96" s="5" t="str">
        <f t="shared" si="3"/>
        <v>SHORT</v>
      </c>
    </row>
    <row r="97" spans="1:9" s="4" customFormat="1" ht="27.95" customHeight="1" x14ac:dyDescent="0.25">
      <c r="A97" s="18" t="s">
        <v>199</v>
      </c>
      <c r="B97" s="18" t="s">
        <v>200</v>
      </c>
      <c r="C97" s="7" t="s">
        <v>412</v>
      </c>
      <c r="D97" s="11" t="s">
        <v>471</v>
      </c>
      <c r="E97" s="12">
        <v>41</v>
      </c>
      <c r="F97" s="13">
        <v>44</v>
      </c>
      <c r="G97" s="13">
        <v>22</v>
      </c>
      <c r="H97" s="5">
        <f t="shared" si="2"/>
        <v>50</v>
      </c>
      <c r="I97" s="5" t="str">
        <f t="shared" si="3"/>
        <v>SHORT</v>
      </c>
    </row>
    <row r="98" spans="1:9" s="4" customFormat="1" ht="27.95" customHeight="1" x14ac:dyDescent="0.25">
      <c r="A98" s="18" t="s">
        <v>201</v>
      </c>
      <c r="B98" s="18" t="s">
        <v>202</v>
      </c>
      <c r="C98" s="7" t="s">
        <v>413</v>
      </c>
      <c r="D98" s="11" t="s">
        <v>471</v>
      </c>
      <c r="E98" s="12">
        <v>42</v>
      </c>
      <c r="F98" s="13">
        <v>44</v>
      </c>
      <c r="G98" s="13">
        <v>24</v>
      </c>
      <c r="H98" s="5">
        <f t="shared" si="2"/>
        <v>54.5</v>
      </c>
      <c r="I98" s="5" t="str">
        <f t="shared" si="3"/>
        <v>SHORT</v>
      </c>
    </row>
    <row r="99" spans="1:9" s="4" customFormat="1" ht="27.95" customHeight="1" x14ac:dyDescent="0.25">
      <c r="A99" s="18" t="s">
        <v>203</v>
      </c>
      <c r="B99" s="18" t="s">
        <v>204</v>
      </c>
      <c r="C99" s="7" t="s">
        <v>414</v>
      </c>
      <c r="D99" s="11" t="s">
        <v>471</v>
      </c>
      <c r="E99" s="12">
        <v>43</v>
      </c>
      <c r="F99" s="13">
        <v>44</v>
      </c>
      <c r="G99" s="13">
        <v>34</v>
      </c>
      <c r="H99" s="5">
        <f t="shared" si="2"/>
        <v>77.3</v>
      </c>
      <c r="I99" s="5" t="str">
        <f t="shared" si="3"/>
        <v/>
      </c>
    </row>
    <row r="100" spans="1:9" s="4" customFormat="1" ht="27.95" customHeight="1" x14ac:dyDescent="0.25">
      <c r="A100" s="18" t="s">
        <v>205</v>
      </c>
      <c r="B100" s="18" t="s">
        <v>206</v>
      </c>
      <c r="C100" s="7" t="s">
        <v>415</v>
      </c>
      <c r="D100" s="11" t="s">
        <v>471</v>
      </c>
      <c r="E100" s="12">
        <v>44</v>
      </c>
      <c r="F100" s="13">
        <v>44</v>
      </c>
      <c r="G100" s="13">
        <v>40</v>
      </c>
      <c r="H100" s="5">
        <f t="shared" si="2"/>
        <v>90.9</v>
      </c>
      <c r="I100" s="5" t="str">
        <f t="shared" si="3"/>
        <v/>
      </c>
    </row>
    <row r="101" spans="1:9" s="4" customFormat="1" ht="27.95" customHeight="1" x14ac:dyDescent="0.25">
      <c r="A101" s="18" t="s">
        <v>207</v>
      </c>
      <c r="B101" s="18" t="s">
        <v>208</v>
      </c>
      <c r="C101" s="7" t="s">
        <v>416</v>
      </c>
      <c r="D101" s="11" t="s">
        <v>471</v>
      </c>
      <c r="E101" s="12">
        <v>45</v>
      </c>
      <c r="F101" s="13">
        <v>44</v>
      </c>
      <c r="G101" s="13">
        <v>38</v>
      </c>
      <c r="H101" s="5">
        <f t="shared" si="2"/>
        <v>86.4</v>
      </c>
      <c r="I101" s="5" t="str">
        <f t="shared" si="3"/>
        <v/>
      </c>
    </row>
    <row r="102" spans="1:9" s="4" customFormat="1" ht="27.95" customHeight="1" x14ac:dyDescent="0.25">
      <c r="A102" s="18" t="s">
        <v>209</v>
      </c>
      <c r="B102" s="18" t="s">
        <v>210</v>
      </c>
      <c r="C102" s="7" t="s">
        <v>417</v>
      </c>
      <c r="D102" s="11" t="s">
        <v>471</v>
      </c>
      <c r="E102" s="12">
        <v>46</v>
      </c>
      <c r="F102" s="13">
        <v>44</v>
      </c>
      <c r="G102" s="13">
        <v>36</v>
      </c>
      <c r="H102" s="5">
        <f t="shared" si="2"/>
        <v>81.8</v>
      </c>
      <c r="I102" s="5" t="str">
        <f t="shared" si="3"/>
        <v/>
      </c>
    </row>
    <row r="103" spans="1:9" s="4" customFormat="1" ht="27.95" customHeight="1" x14ac:dyDescent="0.25">
      <c r="A103" s="18" t="s">
        <v>211</v>
      </c>
      <c r="B103" s="18" t="s">
        <v>212</v>
      </c>
      <c r="C103" s="7" t="s">
        <v>418</v>
      </c>
      <c r="D103" s="11" t="s">
        <v>471</v>
      </c>
      <c r="E103" s="12">
        <v>47</v>
      </c>
      <c r="F103" s="13">
        <v>44</v>
      </c>
      <c r="G103" s="13">
        <v>36</v>
      </c>
      <c r="H103" s="5">
        <f t="shared" si="2"/>
        <v>81.8</v>
      </c>
      <c r="I103" s="5" t="str">
        <f t="shared" si="3"/>
        <v/>
      </c>
    </row>
    <row r="104" spans="1:9" s="4" customFormat="1" ht="27.95" customHeight="1" x14ac:dyDescent="0.25">
      <c r="A104" s="18" t="s">
        <v>213</v>
      </c>
      <c r="B104" s="18" t="s">
        <v>214</v>
      </c>
      <c r="C104" s="7" t="s">
        <v>419</v>
      </c>
      <c r="D104" s="11" t="s">
        <v>471</v>
      </c>
      <c r="E104" s="12">
        <v>48</v>
      </c>
      <c r="F104" s="13">
        <v>44</v>
      </c>
      <c r="G104" s="13">
        <v>34</v>
      </c>
      <c r="H104" s="5">
        <f t="shared" si="2"/>
        <v>77.3</v>
      </c>
      <c r="I104" s="5" t="str">
        <f t="shared" si="3"/>
        <v/>
      </c>
    </row>
    <row r="105" spans="1:9" s="4" customFormat="1" ht="27.95" customHeight="1" x14ac:dyDescent="0.25">
      <c r="A105" s="18" t="s">
        <v>215</v>
      </c>
      <c r="B105" s="18" t="s">
        <v>216</v>
      </c>
      <c r="C105" s="7" t="s">
        <v>420</v>
      </c>
      <c r="D105" s="11" t="s">
        <v>471</v>
      </c>
      <c r="E105" s="12">
        <v>49</v>
      </c>
      <c r="F105" s="13">
        <v>44</v>
      </c>
      <c r="G105" s="13">
        <v>34</v>
      </c>
      <c r="H105" s="5">
        <f t="shared" si="2"/>
        <v>77.3</v>
      </c>
      <c r="I105" s="5" t="str">
        <f t="shared" si="3"/>
        <v/>
      </c>
    </row>
    <row r="106" spans="1:9" s="4" customFormat="1" ht="27.95" customHeight="1" x14ac:dyDescent="0.25">
      <c r="A106" s="18" t="s">
        <v>217</v>
      </c>
      <c r="B106" s="18" t="s">
        <v>218</v>
      </c>
      <c r="C106" s="7" t="s">
        <v>421</v>
      </c>
      <c r="D106" s="11" t="s">
        <v>471</v>
      </c>
      <c r="E106" s="12">
        <v>50</v>
      </c>
      <c r="F106" s="13">
        <v>44</v>
      </c>
      <c r="G106" s="13">
        <v>32</v>
      </c>
      <c r="H106" s="5">
        <f t="shared" si="2"/>
        <v>72.7</v>
      </c>
      <c r="I106" s="5" t="str">
        <f t="shared" si="3"/>
        <v>SHORT</v>
      </c>
    </row>
    <row r="107" spans="1:9" s="4" customFormat="1" ht="27.95" customHeight="1" x14ac:dyDescent="0.25">
      <c r="A107" s="18" t="s">
        <v>219</v>
      </c>
      <c r="B107" s="18" t="s">
        <v>220</v>
      </c>
      <c r="C107" s="7" t="s">
        <v>422</v>
      </c>
      <c r="D107" s="11" t="s">
        <v>472</v>
      </c>
      <c r="E107" s="12">
        <v>1</v>
      </c>
      <c r="F107" s="13">
        <v>50</v>
      </c>
      <c r="G107" s="13">
        <v>34</v>
      </c>
      <c r="H107" s="5">
        <f t="shared" si="2"/>
        <v>68</v>
      </c>
      <c r="I107" s="5" t="str">
        <f t="shared" si="3"/>
        <v>SHORT</v>
      </c>
    </row>
    <row r="108" spans="1:9" s="4" customFormat="1" ht="27.95" customHeight="1" x14ac:dyDescent="0.25">
      <c r="A108" s="18" t="s">
        <v>221</v>
      </c>
      <c r="B108" s="18" t="s">
        <v>222</v>
      </c>
      <c r="C108" s="7" t="s">
        <v>423</v>
      </c>
      <c r="D108" s="11" t="s">
        <v>472</v>
      </c>
      <c r="E108" s="12">
        <v>2</v>
      </c>
      <c r="F108" s="13">
        <v>50</v>
      </c>
      <c r="G108" s="13">
        <v>26</v>
      </c>
      <c r="H108" s="5">
        <f t="shared" si="2"/>
        <v>52</v>
      </c>
      <c r="I108" s="5" t="str">
        <f t="shared" si="3"/>
        <v>SHORT</v>
      </c>
    </row>
    <row r="109" spans="1:9" s="4" customFormat="1" ht="27.95" customHeight="1" x14ac:dyDescent="0.25">
      <c r="A109" s="18" t="s">
        <v>223</v>
      </c>
      <c r="B109" s="18" t="s">
        <v>224</v>
      </c>
      <c r="C109" s="7" t="s">
        <v>424</v>
      </c>
      <c r="D109" s="11" t="s">
        <v>472</v>
      </c>
      <c r="E109" s="12">
        <v>3</v>
      </c>
      <c r="F109" s="13">
        <v>50</v>
      </c>
      <c r="G109" s="13">
        <v>10</v>
      </c>
      <c r="H109" s="5">
        <f t="shared" si="2"/>
        <v>20</v>
      </c>
      <c r="I109" s="5" t="str">
        <f t="shared" si="3"/>
        <v>SHORT</v>
      </c>
    </row>
    <row r="110" spans="1:9" s="4" customFormat="1" ht="27.95" customHeight="1" x14ac:dyDescent="0.25">
      <c r="A110" s="18" t="s">
        <v>225</v>
      </c>
      <c r="B110" s="18" t="s">
        <v>226</v>
      </c>
      <c r="C110" s="7" t="s">
        <v>425</v>
      </c>
      <c r="D110" s="11" t="s">
        <v>472</v>
      </c>
      <c r="E110" s="12">
        <v>4</v>
      </c>
      <c r="F110" s="13">
        <v>50</v>
      </c>
      <c r="G110" s="13">
        <v>28</v>
      </c>
      <c r="H110" s="5">
        <f t="shared" si="2"/>
        <v>56</v>
      </c>
      <c r="I110" s="5" t="str">
        <f t="shared" si="3"/>
        <v>SHORT</v>
      </c>
    </row>
    <row r="111" spans="1:9" s="4" customFormat="1" ht="27.95" customHeight="1" x14ac:dyDescent="0.25">
      <c r="A111" s="18" t="s">
        <v>227</v>
      </c>
      <c r="B111" s="18" t="s">
        <v>228</v>
      </c>
      <c r="C111" s="7" t="s">
        <v>426</v>
      </c>
      <c r="D111" s="11" t="s">
        <v>472</v>
      </c>
      <c r="E111" s="12">
        <v>5</v>
      </c>
      <c r="F111" s="13">
        <v>50</v>
      </c>
      <c r="G111" s="13">
        <v>40</v>
      </c>
      <c r="H111" s="5">
        <f t="shared" si="2"/>
        <v>80</v>
      </c>
      <c r="I111" s="5" t="str">
        <f t="shared" si="3"/>
        <v/>
      </c>
    </row>
    <row r="112" spans="1:9" s="4" customFormat="1" ht="27.95" customHeight="1" x14ac:dyDescent="0.25">
      <c r="A112" s="18" t="s">
        <v>229</v>
      </c>
      <c r="B112" s="18" t="s">
        <v>230</v>
      </c>
      <c r="C112" s="7" t="s">
        <v>427</v>
      </c>
      <c r="D112" s="11" t="s">
        <v>472</v>
      </c>
      <c r="E112" s="12">
        <v>6</v>
      </c>
      <c r="F112" s="13">
        <v>50</v>
      </c>
      <c r="G112" s="13">
        <v>46</v>
      </c>
      <c r="H112" s="5">
        <f t="shared" si="2"/>
        <v>92</v>
      </c>
      <c r="I112" s="5" t="str">
        <f t="shared" si="3"/>
        <v/>
      </c>
    </row>
    <row r="113" spans="1:9" s="4" customFormat="1" ht="27.95" customHeight="1" x14ac:dyDescent="0.25">
      <c r="A113" s="18" t="s">
        <v>231</v>
      </c>
      <c r="B113" s="18" t="s">
        <v>232</v>
      </c>
      <c r="C113" s="7" t="s">
        <v>428</v>
      </c>
      <c r="D113" s="11" t="s">
        <v>472</v>
      </c>
      <c r="E113" s="12">
        <v>7</v>
      </c>
      <c r="F113" s="13">
        <v>50</v>
      </c>
      <c r="G113" s="13">
        <v>40</v>
      </c>
      <c r="H113" s="5">
        <f t="shared" si="2"/>
        <v>80</v>
      </c>
      <c r="I113" s="5" t="str">
        <f t="shared" si="3"/>
        <v/>
      </c>
    </row>
    <row r="114" spans="1:9" s="4" customFormat="1" ht="27.95" customHeight="1" x14ac:dyDescent="0.25">
      <c r="A114" s="18" t="s">
        <v>233</v>
      </c>
      <c r="B114" s="18" t="s">
        <v>234</v>
      </c>
      <c r="C114" s="7" t="s">
        <v>429</v>
      </c>
      <c r="D114" s="11" t="s">
        <v>472</v>
      </c>
      <c r="E114" s="12">
        <v>8</v>
      </c>
      <c r="F114" s="13">
        <v>50</v>
      </c>
      <c r="G114" s="13">
        <v>30</v>
      </c>
      <c r="H114" s="5">
        <f t="shared" si="2"/>
        <v>60</v>
      </c>
      <c r="I114" s="5" t="str">
        <f t="shared" si="3"/>
        <v>SHORT</v>
      </c>
    </row>
    <row r="115" spans="1:9" s="4" customFormat="1" ht="27.95" customHeight="1" x14ac:dyDescent="0.25">
      <c r="A115" s="18" t="s">
        <v>235</v>
      </c>
      <c r="B115" s="18" t="s">
        <v>236</v>
      </c>
      <c r="C115" s="7" t="s">
        <v>430</v>
      </c>
      <c r="D115" s="11" t="s">
        <v>472</v>
      </c>
      <c r="E115" s="12">
        <v>9</v>
      </c>
      <c r="F115" s="13">
        <v>50</v>
      </c>
      <c r="G115" s="13">
        <v>38</v>
      </c>
      <c r="H115" s="5">
        <f t="shared" si="2"/>
        <v>76</v>
      </c>
      <c r="I115" s="5" t="str">
        <f t="shared" si="3"/>
        <v/>
      </c>
    </row>
    <row r="116" spans="1:9" s="4" customFormat="1" ht="27.95" customHeight="1" x14ac:dyDescent="0.25">
      <c r="A116" s="18" t="s">
        <v>237</v>
      </c>
      <c r="B116" s="18" t="s">
        <v>238</v>
      </c>
      <c r="C116" s="7" t="s">
        <v>431</v>
      </c>
      <c r="D116" s="11" t="s">
        <v>472</v>
      </c>
      <c r="E116" s="12">
        <v>10</v>
      </c>
      <c r="F116" s="13">
        <v>50</v>
      </c>
      <c r="G116" s="13">
        <v>36</v>
      </c>
      <c r="H116" s="5">
        <f t="shared" si="2"/>
        <v>72</v>
      </c>
      <c r="I116" s="5" t="str">
        <f t="shared" si="3"/>
        <v>SHORT</v>
      </c>
    </row>
    <row r="117" spans="1:9" s="4" customFormat="1" ht="27.95" customHeight="1" x14ac:dyDescent="0.25">
      <c r="A117" s="18" t="s">
        <v>239</v>
      </c>
      <c r="B117" s="18" t="s">
        <v>240</v>
      </c>
      <c r="C117" s="7" t="s">
        <v>432</v>
      </c>
      <c r="D117" s="11" t="s">
        <v>472</v>
      </c>
      <c r="E117" s="12">
        <v>11</v>
      </c>
      <c r="F117" s="13">
        <v>50</v>
      </c>
      <c r="G117" s="13">
        <v>30</v>
      </c>
      <c r="H117" s="5">
        <f t="shared" si="2"/>
        <v>60</v>
      </c>
      <c r="I117" s="5" t="str">
        <f t="shared" si="3"/>
        <v>SHORT</v>
      </c>
    </row>
    <row r="118" spans="1:9" s="4" customFormat="1" ht="27.95" customHeight="1" x14ac:dyDescent="0.25">
      <c r="A118" s="18" t="s">
        <v>241</v>
      </c>
      <c r="B118" s="18" t="s">
        <v>242</v>
      </c>
      <c r="C118" s="7" t="s">
        <v>433</v>
      </c>
      <c r="D118" s="11" t="s">
        <v>472</v>
      </c>
      <c r="E118" s="12">
        <v>12</v>
      </c>
      <c r="F118" s="13">
        <v>50</v>
      </c>
      <c r="G118" s="13">
        <v>32</v>
      </c>
      <c r="H118" s="5">
        <f t="shared" si="2"/>
        <v>64</v>
      </c>
      <c r="I118" s="5" t="str">
        <f t="shared" si="3"/>
        <v>SHORT</v>
      </c>
    </row>
    <row r="119" spans="1:9" s="4" customFormat="1" ht="27.95" customHeight="1" x14ac:dyDescent="0.25">
      <c r="A119" s="18" t="s">
        <v>243</v>
      </c>
      <c r="B119" s="18" t="s">
        <v>244</v>
      </c>
      <c r="C119" s="7" t="s">
        <v>434</v>
      </c>
      <c r="D119" s="11" t="s">
        <v>472</v>
      </c>
      <c r="E119" s="12">
        <v>13</v>
      </c>
      <c r="F119" s="13">
        <v>50</v>
      </c>
      <c r="G119" s="13">
        <v>46</v>
      </c>
      <c r="H119" s="5">
        <f t="shared" si="2"/>
        <v>92</v>
      </c>
      <c r="I119" s="5" t="str">
        <f t="shared" si="3"/>
        <v/>
      </c>
    </row>
    <row r="120" spans="1:9" s="4" customFormat="1" ht="27.95" customHeight="1" x14ac:dyDescent="0.25">
      <c r="A120" s="18" t="s">
        <v>245</v>
      </c>
      <c r="B120" s="18" t="s">
        <v>246</v>
      </c>
      <c r="C120" s="7" t="s">
        <v>435</v>
      </c>
      <c r="D120" s="11" t="s">
        <v>472</v>
      </c>
      <c r="E120" s="12">
        <v>14</v>
      </c>
      <c r="F120" s="13">
        <v>50</v>
      </c>
      <c r="G120" s="13">
        <v>34</v>
      </c>
      <c r="H120" s="5">
        <f t="shared" si="2"/>
        <v>68</v>
      </c>
      <c r="I120" s="5" t="str">
        <f t="shared" si="3"/>
        <v>SHORT</v>
      </c>
    </row>
    <row r="121" spans="1:9" s="4" customFormat="1" ht="27.95" customHeight="1" x14ac:dyDescent="0.25">
      <c r="A121" s="18" t="s">
        <v>247</v>
      </c>
      <c r="B121" s="18" t="s">
        <v>248</v>
      </c>
      <c r="C121" s="7" t="s">
        <v>436</v>
      </c>
      <c r="D121" s="11" t="s">
        <v>472</v>
      </c>
      <c r="E121" s="12">
        <v>15</v>
      </c>
      <c r="F121" s="13">
        <v>50</v>
      </c>
      <c r="G121" s="13">
        <v>44</v>
      </c>
      <c r="H121" s="5">
        <f t="shared" si="2"/>
        <v>88</v>
      </c>
      <c r="I121" s="5" t="str">
        <f t="shared" si="3"/>
        <v/>
      </c>
    </row>
    <row r="122" spans="1:9" s="4" customFormat="1" ht="27.95" customHeight="1" x14ac:dyDescent="0.25">
      <c r="A122" s="18" t="s">
        <v>249</v>
      </c>
      <c r="B122" s="18" t="s">
        <v>250</v>
      </c>
      <c r="C122" s="7" t="s">
        <v>437</v>
      </c>
      <c r="D122" s="11" t="s">
        <v>472</v>
      </c>
      <c r="E122" s="12">
        <v>16</v>
      </c>
      <c r="F122" s="13">
        <v>50</v>
      </c>
      <c r="G122" s="13">
        <v>42</v>
      </c>
      <c r="H122" s="5">
        <f t="shared" si="2"/>
        <v>84</v>
      </c>
      <c r="I122" s="5" t="str">
        <f t="shared" si="3"/>
        <v/>
      </c>
    </row>
    <row r="123" spans="1:9" s="4" customFormat="1" ht="27.95" customHeight="1" x14ac:dyDescent="0.25">
      <c r="A123" s="18" t="s">
        <v>251</v>
      </c>
      <c r="B123" s="18" t="s">
        <v>252</v>
      </c>
      <c r="C123" s="7" t="s">
        <v>396</v>
      </c>
      <c r="D123" s="11" t="s">
        <v>472</v>
      </c>
      <c r="E123" s="12">
        <v>17</v>
      </c>
      <c r="F123" s="13">
        <v>50</v>
      </c>
      <c r="G123" s="13">
        <v>42</v>
      </c>
      <c r="H123" s="5">
        <f t="shared" si="2"/>
        <v>84</v>
      </c>
      <c r="I123" s="5" t="str">
        <f t="shared" si="3"/>
        <v/>
      </c>
    </row>
    <row r="124" spans="1:9" s="4" customFormat="1" ht="27.95" customHeight="1" x14ac:dyDescent="0.25">
      <c r="A124" s="18" t="s">
        <v>253</v>
      </c>
      <c r="B124" s="18" t="s">
        <v>254</v>
      </c>
      <c r="C124" s="7" t="s">
        <v>320</v>
      </c>
      <c r="D124" s="11" t="s">
        <v>472</v>
      </c>
      <c r="E124" s="12">
        <v>18</v>
      </c>
      <c r="F124" s="13">
        <v>50</v>
      </c>
      <c r="G124" s="13">
        <v>38</v>
      </c>
      <c r="H124" s="5">
        <f t="shared" si="2"/>
        <v>76</v>
      </c>
      <c r="I124" s="5" t="str">
        <f t="shared" si="3"/>
        <v/>
      </c>
    </row>
    <row r="125" spans="1:9" s="4" customFormat="1" ht="27.95" customHeight="1" x14ac:dyDescent="0.25">
      <c r="A125" s="18" t="s">
        <v>255</v>
      </c>
      <c r="B125" s="18" t="s">
        <v>256</v>
      </c>
      <c r="C125" s="7" t="s">
        <v>438</v>
      </c>
      <c r="D125" s="11" t="s">
        <v>472</v>
      </c>
      <c r="E125" s="12">
        <v>19</v>
      </c>
      <c r="F125" s="13">
        <v>50</v>
      </c>
      <c r="G125" s="13">
        <v>26</v>
      </c>
      <c r="H125" s="5">
        <f t="shared" si="2"/>
        <v>52</v>
      </c>
      <c r="I125" s="5" t="str">
        <f t="shared" si="3"/>
        <v>SHORT</v>
      </c>
    </row>
    <row r="126" spans="1:9" s="4" customFormat="1" ht="27.95" customHeight="1" x14ac:dyDescent="0.25">
      <c r="A126" s="18" t="s">
        <v>257</v>
      </c>
      <c r="B126" s="18" t="s">
        <v>258</v>
      </c>
      <c r="C126" s="7" t="s">
        <v>439</v>
      </c>
      <c r="D126" s="11" t="s">
        <v>472</v>
      </c>
      <c r="E126" s="12">
        <v>20</v>
      </c>
      <c r="F126" s="13">
        <v>50</v>
      </c>
      <c r="G126" s="13">
        <v>44</v>
      </c>
      <c r="H126" s="5">
        <f t="shared" si="2"/>
        <v>88</v>
      </c>
      <c r="I126" s="5" t="str">
        <f t="shared" si="3"/>
        <v/>
      </c>
    </row>
    <row r="127" spans="1:9" s="4" customFormat="1" ht="27.95" customHeight="1" x14ac:dyDescent="0.25">
      <c r="A127" s="18" t="s">
        <v>259</v>
      </c>
      <c r="B127" s="18" t="s">
        <v>260</v>
      </c>
      <c r="C127" s="7" t="s">
        <v>440</v>
      </c>
      <c r="D127" s="11" t="s">
        <v>472</v>
      </c>
      <c r="E127" s="12">
        <v>21</v>
      </c>
      <c r="F127" s="13">
        <v>50</v>
      </c>
      <c r="G127" s="13">
        <v>30</v>
      </c>
      <c r="H127" s="5">
        <f t="shared" si="2"/>
        <v>60</v>
      </c>
      <c r="I127" s="5" t="str">
        <f t="shared" si="3"/>
        <v>SHORT</v>
      </c>
    </row>
    <row r="128" spans="1:9" s="4" customFormat="1" ht="27.95" customHeight="1" x14ac:dyDescent="0.25">
      <c r="A128" s="18" t="s">
        <v>261</v>
      </c>
      <c r="B128" s="18" t="s">
        <v>262</v>
      </c>
      <c r="C128" s="7" t="s">
        <v>441</v>
      </c>
      <c r="D128" s="11" t="s">
        <v>472</v>
      </c>
      <c r="E128" s="12">
        <v>22</v>
      </c>
      <c r="F128" s="13">
        <v>50</v>
      </c>
      <c r="G128" s="13">
        <v>36</v>
      </c>
      <c r="H128" s="5">
        <f t="shared" si="2"/>
        <v>72</v>
      </c>
      <c r="I128" s="5" t="str">
        <f t="shared" si="3"/>
        <v>SHORT</v>
      </c>
    </row>
    <row r="129" spans="1:9" s="4" customFormat="1" ht="27.95" customHeight="1" x14ac:dyDescent="0.25">
      <c r="A129" s="18" t="s">
        <v>263</v>
      </c>
      <c r="B129" s="18" t="s">
        <v>264</v>
      </c>
      <c r="C129" s="7" t="s">
        <v>442</v>
      </c>
      <c r="D129" s="11" t="s">
        <v>472</v>
      </c>
      <c r="E129" s="12">
        <v>23</v>
      </c>
      <c r="F129" s="13">
        <v>50</v>
      </c>
      <c r="G129" s="13">
        <v>0</v>
      </c>
      <c r="H129" s="5">
        <f t="shared" si="2"/>
        <v>0</v>
      </c>
      <c r="I129" s="5" t="str">
        <f t="shared" si="3"/>
        <v>SHORT</v>
      </c>
    </row>
    <row r="130" spans="1:9" s="4" customFormat="1" ht="27.95" customHeight="1" x14ac:dyDescent="0.25">
      <c r="A130" s="18" t="s">
        <v>265</v>
      </c>
      <c r="B130" s="18" t="s">
        <v>266</v>
      </c>
      <c r="C130" s="7" t="s">
        <v>443</v>
      </c>
      <c r="D130" s="11" t="s">
        <v>472</v>
      </c>
      <c r="E130" s="12">
        <v>24</v>
      </c>
      <c r="F130" s="13">
        <v>50</v>
      </c>
      <c r="G130" s="13">
        <v>38</v>
      </c>
      <c r="H130" s="5">
        <f t="shared" si="2"/>
        <v>76</v>
      </c>
      <c r="I130" s="5" t="str">
        <f t="shared" si="3"/>
        <v/>
      </c>
    </row>
    <row r="131" spans="1:9" s="4" customFormat="1" ht="27.95" customHeight="1" x14ac:dyDescent="0.25">
      <c r="A131" s="18" t="s">
        <v>267</v>
      </c>
      <c r="B131" s="18" t="s">
        <v>268</v>
      </c>
      <c r="C131" s="7" t="s">
        <v>444</v>
      </c>
      <c r="D131" s="11" t="s">
        <v>472</v>
      </c>
      <c r="E131" s="12">
        <v>25</v>
      </c>
      <c r="F131" s="13">
        <v>50</v>
      </c>
      <c r="G131" s="13">
        <v>34</v>
      </c>
      <c r="H131" s="5">
        <f t="shared" si="2"/>
        <v>68</v>
      </c>
      <c r="I131" s="5" t="str">
        <f t="shared" si="3"/>
        <v>SHORT</v>
      </c>
    </row>
    <row r="132" spans="1:9" s="4" customFormat="1" ht="27.95" customHeight="1" x14ac:dyDescent="0.25">
      <c r="A132" s="18" t="s">
        <v>269</v>
      </c>
      <c r="B132" s="18" t="s">
        <v>270</v>
      </c>
      <c r="C132" s="7" t="s">
        <v>445</v>
      </c>
      <c r="D132" s="11" t="s">
        <v>472</v>
      </c>
      <c r="E132" s="12">
        <v>26</v>
      </c>
      <c r="F132" s="13">
        <v>50</v>
      </c>
      <c r="G132" s="13">
        <v>38</v>
      </c>
      <c r="H132" s="5">
        <f t="shared" si="2"/>
        <v>76</v>
      </c>
      <c r="I132" s="5" t="str">
        <f t="shared" si="3"/>
        <v/>
      </c>
    </row>
    <row r="133" spans="1:9" s="4" customFormat="1" ht="27.95" customHeight="1" x14ac:dyDescent="0.25">
      <c r="A133" s="18" t="s">
        <v>271</v>
      </c>
      <c r="B133" s="18" t="s">
        <v>272</v>
      </c>
      <c r="C133" s="7" t="s">
        <v>446</v>
      </c>
      <c r="D133" s="11" t="s">
        <v>472</v>
      </c>
      <c r="E133" s="12">
        <v>27</v>
      </c>
      <c r="F133" s="13">
        <v>50</v>
      </c>
      <c r="G133" s="13">
        <v>36</v>
      </c>
      <c r="H133" s="5">
        <f t="shared" ref="H133:H156" si="4">IF(F133&lt;&gt;0,ROUND(G133*100/F133,1),"")</f>
        <v>72</v>
      </c>
      <c r="I133" s="5" t="str">
        <f t="shared" ref="I133:I156" si="5">IF(H133&gt;=75,"","SHORT")</f>
        <v>SHORT</v>
      </c>
    </row>
    <row r="134" spans="1:9" s="4" customFormat="1" ht="27.95" customHeight="1" x14ac:dyDescent="0.25">
      <c r="A134" s="18" t="s">
        <v>273</v>
      </c>
      <c r="B134" s="18" t="s">
        <v>274</v>
      </c>
      <c r="C134" s="7" t="s">
        <v>447</v>
      </c>
      <c r="D134" s="11" t="s">
        <v>472</v>
      </c>
      <c r="E134" s="12">
        <v>28</v>
      </c>
      <c r="F134" s="13">
        <v>50</v>
      </c>
      <c r="G134" s="13">
        <v>26</v>
      </c>
      <c r="H134" s="5">
        <f t="shared" si="4"/>
        <v>52</v>
      </c>
      <c r="I134" s="5" t="str">
        <f t="shared" si="5"/>
        <v>SHORT</v>
      </c>
    </row>
    <row r="135" spans="1:9" s="4" customFormat="1" ht="27.95" customHeight="1" x14ac:dyDescent="0.25">
      <c r="A135" s="18" t="s">
        <v>275</v>
      </c>
      <c r="B135" s="18" t="s">
        <v>276</v>
      </c>
      <c r="C135" s="7" t="s">
        <v>448</v>
      </c>
      <c r="D135" s="11" t="s">
        <v>472</v>
      </c>
      <c r="E135" s="12">
        <v>29</v>
      </c>
      <c r="F135" s="13">
        <v>50</v>
      </c>
      <c r="G135" s="13">
        <v>36</v>
      </c>
      <c r="H135" s="5">
        <f t="shared" si="4"/>
        <v>72</v>
      </c>
      <c r="I135" s="5" t="str">
        <f t="shared" si="5"/>
        <v>SHORT</v>
      </c>
    </row>
    <row r="136" spans="1:9" s="4" customFormat="1" ht="27.95" customHeight="1" x14ac:dyDescent="0.25">
      <c r="A136" s="18" t="s">
        <v>277</v>
      </c>
      <c r="B136" s="18" t="s">
        <v>278</v>
      </c>
      <c r="C136" s="7" t="s">
        <v>449</v>
      </c>
      <c r="D136" s="11" t="s">
        <v>472</v>
      </c>
      <c r="E136" s="12">
        <v>30</v>
      </c>
      <c r="F136" s="13">
        <v>50</v>
      </c>
      <c r="G136" s="13">
        <v>40</v>
      </c>
      <c r="H136" s="5">
        <f t="shared" si="4"/>
        <v>80</v>
      </c>
      <c r="I136" s="5" t="str">
        <f t="shared" si="5"/>
        <v/>
      </c>
    </row>
    <row r="137" spans="1:9" s="4" customFormat="1" ht="27.95" customHeight="1" x14ac:dyDescent="0.25">
      <c r="A137" s="18" t="s">
        <v>279</v>
      </c>
      <c r="B137" s="18" t="s">
        <v>280</v>
      </c>
      <c r="C137" s="7" t="s">
        <v>450</v>
      </c>
      <c r="D137" s="11" t="s">
        <v>472</v>
      </c>
      <c r="E137" s="12">
        <v>31</v>
      </c>
      <c r="F137" s="13">
        <v>50</v>
      </c>
      <c r="G137" s="13">
        <v>42</v>
      </c>
      <c r="H137" s="5">
        <f t="shared" si="4"/>
        <v>84</v>
      </c>
      <c r="I137" s="5" t="str">
        <f t="shared" si="5"/>
        <v/>
      </c>
    </row>
    <row r="138" spans="1:9" s="4" customFormat="1" ht="27.95" customHeight="1" x14ac:dyDescent="0.25">
      <c r="A138" s="18" t="s">
        <v>281</v>
      </c>
      <c r="B138" s="18" t="s">
        <v>282</v>
      </c>
      <c r="C138" s="7" t="s">
        <v>451</v>
      </c>
      <c r="D138" s="11" t="s">
        <v>472</v>
      </c>
      <c r="E138" s="12">
        <v>32</v>
      </c>
      <c r="F138" s="13">
        <v>50</v>
      </c>
      <c r="G138" s="13">
        <v>40</v>
      </c>
      <c r="H138" s="5">
        <f t="shared" si="4"/>
        <v>80</v>
      </c>
      <c r="I138" s="5" t="str">
        <f t="shared" si="5"/>
        <v/>
      </c>
    </row>
    <row r="139" spans="1:9" s="4" customFormat="1" ht="27.95" customHeight="1" x14ac:dyDescent="0.25">
      <c r="A139" s="18" t="s">
        <v>283</v>
      </c>
      <c r="B139" s="18" t="s">
        <v>284</v>
      </c>
      <c r="C139" s="7" t="s">
        <v>452</v>
      </c>
      <c r="D139" s="11" t="s">
        <v>472</v>
      </c>
      <c r="E139" s="12">
        <v>33</v>
      </c>
      <c r="F139" s="13">
        <v>50</v>
      </c>
      <c r="G139" s="13">
        <v>32</v>
      </c>
      <c r="H139" s="5">
        <f t="shared" si="4"/>
        <v>64</v>
      </c>
      <c r="I139" s="5" t="str">
        <f t="shared" si="5"/>
        <v>SHORT</v>
      </c>
    </row>
    <row r="140" spans="1:9" s="4" customFormat="1" ht="27.95" customHeight="1" x14ac:dyDescent="0.25">
      <c r="A140" s="18" t="s">
        <v>285</v>
      </c>
      <c r="B140" s="18" t="s">
        <v>286</v>
      </c>
      <c r="C140" s="7" t="s">
        <v>453</v>
      </c>
      <c r="D140" s="11" t="s">
        <v>472</v>
      </c>
      <c r="E140" s="12">
        <v>34</v>
      </c>
      <c r="F140" s="13">
        <v>50</v>
      </c>
      <c r="G140" s="13">
        <v>42</v>
      </c>
      <c r="H140" s="5">
        <f t="shared" si="4"/>
        <v>84</v>
      </c>
      <c r="I140" s="5" t="str">
        <f t="shared" si="5"/>
        <v/>
      </c>
    </row>
    <row r="141" spans="1:9" s="4" customFormat="1" ht="27.95" customHeight="1" x14ac:dyDescent="0.25">
      <c r="A141" s="18" t="s">
        <v>287</v>
      </c>
      <c r="B141" s="18" t="s">
        <v>288</v>
      </c>
      <c r="C141" s="7" t="s">
        <v>454</v>
      </c>
      <c r="D141" s="11" t="s">
        <v>472</v>
      </c>
      <c r="E141" s="12">
        <v>35</v>
      </c>
      <c r="F141" s="13">
        <v>50</v>
      </c>
      <c r="G141" s="13">
        <v>40</v>
      </c>
      <c r="H141" s="5">
        <f t="shared" si="4"/>
        <v>80</v>
      </c>
      <c r="I141" s="5" t="str">
        <f t="shared" si="5"/>
        <v/>
      </c>
    </row>
    <row r="142" spans="1:9" s="4" customFormat="1" ht="27.95" customHeight="1" x14ac:dyDescent="0.25">
      <c r="A142" s="18" t="s">
        <v>289</v>
      </c>
      <c r="B142" s="18" t="s">
        <v>290</v>
      </c>
      <c r="C142" s="7" t="s">
        <v>455</v>
      </c>
      <c r="D142" s="11" t="s">
        <v>472</v>
      </c>
      <c r="E142" s="12">
        <v>36</v>
      </c>
      <c r="F142" s="13">
        <v>50</v>
      </c>
      <c r="G142" s="13">
        <v>40</v>
      </c>
      <c r="H142" s="5">
        <f t="shared" si="4"/>
        <v>80</v>
      </c>
      <c r="I142" s="5" t="str">
        <f t="shared" si="5"/>
        <v/>
      </c>
    </row>
    <row r="143" spans="1:9" s="4" customFormat="1" ht="27.95" customHeight="1" x14ac:dyDescent="0.25">
      <c r="A143" s="18" t="s">
        <v>291</v>
      </c>
      <c r="B143" s="18" t="s">
        <v>292</v>
      </c>
      <c r="C143" s="7" t="s">
        <v>456</v>
      </c>
      <c r="D143" s="11" t="s">
        <v>472</v>
      </c>
      <c r="E143" s="12">
        <v>37</v>
      </c>
      <c r="F143" s="13">
        <v>50</v>
      </c>
      <c r="G143" s="13">
        <v>26</v>
      </c>
      <c r="H143" s="5">
        <f t="shared" si="4"/>
        <v>52</v>
      </c>
      <c r="I143" s="5" t="str">
        <f t="shared" si="5"/>
        <v>SHORT</v>
      </c>
    </row>
    <row r="144" spans="1:9" s="4" customFormat="1" ht="27.95" customHeight="1" x14ac:dyDescent="0.25">
      <c r="A144" s="18" t="s">
        <v>293</v>
      </c>
      <c r="B144" s="18" t="s">
        <v>294</v>
      </c>
      <c r="C144" s="7" t="s">
        <v>457</v>
      </c>
      <c r="D144" s="11" t="s">
        <v>472</v>
      </c>
      <c r="E144" s="12">
        <v>38</v>
      </c>
      <c r="F144" s="13">
        <v>50</v>
      </c>
      <c r="G144" s="13">
        <v>44</v>
      </c>
      <c r="H144" s="5">
        <f t="shared" si="4"/>
        <v>88</v>
      </c>
      <c r="I144" s="5" t="str">
        <f t="shared" si="5"/>
        <v/>
      </c>
    </row>
    <row r="145" spans="1:9" s="4" customFormat="1" ht="27.95" customHeight="1" x14ac:dyDescent="0.25">
      <c r="A145" s="18" t="s">
        <v>295</v>
      </c>
      <c r="B145" s="18" t="s">
        <v>296</v>
      </c>
      <c r="C145" s="7" t="s">
        <v>458</v>
      </c>
      <c r="D145" s="11" t="s">
        <v>472</v>
      </c>
      <c r="E145" s="12">
        <v>39</v>
      </c>
      <c r="F145" s="13">
        <v>50</v>
      </c>
      <c r="G145" s="13">
        <v>46</v>
      </c>
      <c r="H145" s="5">
        <f t="shared" si="4"/>
        <v>92</v>
      </c>
      <c r="I145" s="5" t="str">
        <f t="shared" si="5"/>
        <v/>
      </c>
    </row>
    <row r="146" spans="1:9" s="4" customFormat="1" ht="27.95" customHeight="1" x14ac:dyDescent="0.25">
      <c r="A146" s="18" t="s">
        <v>297</v>
      </c>
      <c r="B146" s="18" t="s">
        <v>298</v>
      </c>
      <c r="C146" s="7" t="s">
        <v>459</v>
      </c>
      <c r="D146" s="11" t="s">
        <v>472</v>
      </c>
      <c r="E146" s="12">
        <v>40</v>
      </c>
      <c r="F146" s="13">
        <v>50</v>
      </c>
      <c r="G146" s="13">
        <v>36</v>
      </c>
      <c r="H146" s="5">
        <f t="shared" si="4"/>
        <v>72</v>
      </c>
      <c r="I146" s="5" t="str">
        <f t="shared" si="5"/>
        <v>SHORT</v>
      </c>
    </row>
    <row r="147" spans="1:9" s="4" customFormat="1" ht="27.95" customHeight="1" x14ac:dyDescent="0.25">
      <c r="A147" s="18" t="s">
        <v>299</v>
      </c>
      <c r="B147" s="18" t="s">
        <v>300</v>
      </c>
      <c r="C147" s="7" t="s">
        <v>460</v>
      </c>
      <c r="D147" s="11" t="s">
        <v>472</v>
      </c>
      <c r="E147" s="12">
        <v>41</v>
      </c>
      <c r="F147" s="13">
        <v>50</v>
      </c>
      <c r="G147" s="13">
        <v>32</v>
      </c>
      <c r="H147" s="5">
        <f t="shared" si="4"/>
        <v>64</v>
      </c>
      <c r="I147" s="5" t="str">
        <f t="shared" si="5"/>
        <v>SHORT</v>
      </c>
    </row>
    <row r="148" spans="1:9" s="4" customFormat="1" ht="27.95" customHeight="1" x14ac:dyDescent="0.25">
      <c r="A148" s="18" t="s">
        <v>301</v>
      </c>
      <c r="B148" s="18" t="s">
        <v>302</v>
      </c>
      <c r="C148" s="7" t="s">
        <v>461</v>
      </c>
      <c r="D148" s="11" t="s">
        <v>472</v>
      </c>
      <c r="E148" s="12">
        <v>42</v>
      </c>
      <c r="F148" s="13">
        <v>50</v>
      </c>
      <c r="G148" s="13">
        <v>36</v>
      </c>
      <c r="H148" s="5">
        <f t="shared" si="4"/>
        <v>72</v>
      </c>
      <c r="I148" s="5" t="str">
        <f t="shared" si="5"/>
        <v>SHORT</v>
      </c>
    </row>
    <row r="149" spans="1:9" s="4" customFormat="1" ht="27.95" customHeight="1" x14ac:dyDescent="0.25">
      <c r="A149" s="18" t="s">
        <v>303</v>
      </c>
      <c r="B149" s="18" t="s">
        <v>304</v>
      </c>
      <c r="C149" s="7" t="s">
        <v>462</v>
      </c>
      <c r="D149" s="11" t="s">
        <v>472</v>
      </c>
      <c r="E149" s="12">
        <v>43</v>
      </c>
      <c r="F149" s="13">
        <v>50</v>
      </c>
      <c r="G149" s="13">
        <v>38</v>
      </c>
      <c r="H149" s="5">
        <f t="shared" si="4"/>
        <v>76</v>
      </c>
      <c r="I149" s="5" t="str">
        <f t="shared" si="5"/>
        <v/>
      </c>
    </row>
    <row r="150" spans="1:9" s="4" customFormat="1" ht="27.95" customHeight="1" x14ac:dyDescent="0.25">
      <c r="A150" s="18" t="s">
        <v>305</v>
      </c>
      <c r="B150" s="18" t="s">
        <v>306</v>
      </c>
      <c r="C150" s="7" t="s">
        <v>463</v>
      </c>
      <c r="D150" s="11" t="s">
        <v>472</v>
      </c>
      <c r="E150" s="12">
        <v>44</v>
      </c>
      <c r="F150" s="13">
        <v>50</v>
      </c>
      <c r="G150" s="13">
        <v>40</v>
      </c>
      <c r="H150" s="5">
        <f t="shared" si="4"/>
        <v>80</v>
      </c>
      <c r="I150" s="5" t="str">
        <f t="shared" si="5"/>
        <v/>
      </c>
    </row>
    <row r="151" spans="1:9" s="4" customFormat="1" ht="27.95" customHeight="1" x14ac:dyDescent="0.25">
      <c r="A151" s="18" t="s">
        <v>307</v>
      </c>
      <c r="B151" s="18" t="s">
        <v>308</v>
      </c>
      <c r="C151" s="7" t="s">
        <v>464</v>
      </c>
      <c r="D151" s="11" t="s">
        <v>472</v>
      </c>
      <c r="E151" s="12">
        <v>45</v>
      </c>
      <c r="F151" s="13">
        <v>50</v>
      </c>
      <c r="G151" s="13">
        <v>44</v>
      </c>
      <c r="H151" s="5">
        <f t="shared" si="4"/>
        <v>88</v>
      </c>
      <c r="I151" s="5" t="str">
        <f t="shared" si="5"/>
        <v/>
      </c>
    </row>
    <row r="152" spans="1:9" s="4" customFormat="1" ht="27.95" customHeight="1" x14ac:dyDescent="0.25">
      <c r="A152" s="18" t="s">
        <v>309</v>
      </c>
      <c r="B152" s="18" t="s">
        <v>310</v>
      </c>
      <c r="C152" s="7" t="s">
        <v>465</v>
      </c>
      <c r="D152" s="11" t="s">
        <v>472</v>
      </c>
      <c r="E152" s="12">
        <v>46</v>
      </c>
      <c r="F152" s="13">
        <v>50</v>
      </c>
      <c r="G152" s="13">
        <v>38</v>
      </c>
      <c r="H152" s="5">
        <f t="shared" si="4"/>
        <v>76</v>
      </c>
      <c r="I152" s="5" t="str">
        <f t="shared" si="5"/>
        <v/>
      </c>
    </row>
    <row r="153" spans="1:9" s="4" customFormat="1" ht="27.95" customHeight="1" x14ac:dyDescent="0.25">
      <c r="A153" s="18" t="s">
        <v>311</v>
      </c>
      <c r="B153" s="18" t="s">
        <v>312</v>
      </c>
      <c r="C153" s="7" t="s">
        <v>466</v>
      </c>
      <c r="D153" s="11" t="s">
        <v>472</v>
      </c>
      <c r="E153" s="12">
        <v>47</v>
      </c>
      <c r="F153" s="13">
        <v>50</v>
      </c>
      <c r="G153" s="13">
        <v>30</v>
      </c>
      <c r="H153" s="5">
        <f t="shared" si="4"/>
        <v>60</v>
      </c>
      <c r="I153" s="5" t="str">
        <f t="shared" si="5"/>
        <v>SHORT</v>
      </c>
    </row>
    <row r="154" spans="1:9" s="4" customFormat="1" ht="27.95" customHeight="1" x14ac:dyDescent="0.25">
      <c r="A154" s="18" t="s">
        <v>313</v>
      </c>
      <c r="B154" s="18" t="s">
        <v>314</v>
      </c>
      <c r="C154" s="7" t="s">
        <v>467</v>
      </c>
      <c r="D154" s="11" t="s">
        <v>472</v>
      </c>
      <c r="E154" s="12">
        <v>48</v>
      </c>
      <c r="F154" s="13">
        <v>50</v>
      </c>
      <c r="G154" s="13">
        <v>26</v>
      </c>
      <c r="H154" s="5">
        <f t="shared" si="4"/>
        <v>52</v>
      </c>
      <c r="I154" s="5" t="str">
        <f t="shared" si="5"/>
        <v>SHORT</v>
      </c>
    </row>
    <row r="155" spans="1:9" s="4" customFormat="1" ht="27.95" customHeight="1" x14ac:dyDescent="0.25">
      <c r="A155" s="18" t="s">
        <v>315</v>
      </c>
      <c r="B155" s="18" t="s">
        <v>316</v>
      </c>
      <c r="C155" s="7" t="s">
        <v>468</v>
      </c>
      <c r="D155" s="11" t="s">
        <v>472</v>
      </c>
      <c r="E155" s="12">
        <v>49</v>
      </c>
      <c r="F155" s="13">
        <v>50</v>
      </c>
      <c r="G155" s="13">
        <v>34</v>
      </c>
      <c r="H155" s="5">
        <f t="shared" si="4"/>
        <v>68</v>
      </c>
      <c r="I155" s="5" t="str">
        <f t="shared" si="5"/>
        <v>SHORT</v>
      </c>
    </row>
    <row r="156" spans="1:9" s="4" customFormat="1" ht="27.95" customHeight="1" x14ac:dyDescent="0.25">
      <c r="A156" s="18" t="s">
        <v>317</v>
      </c>
      <c r="B156" s="18" t="s">
        <v>318</v>
      </c>
      <c r="C156" s="7" t="s">
        <v>469</v>
      </c>
      <c r="D156" s="11" t="s">
        <v>472</v>
      </c>
      <c r="E156" s="12">
        <v>50</v>
      </c>
      <c r="F156" s="13">
        <v>50</v>
      </c>
      <c r="G156" s="13">
        <v>30</v>
      </c>
      <c r="H156" s="5">
        <f t="shared" si="4"/>
        <v>60</v>
      </c>
      <c r="I156" s="5" t="str">
        <f t="shared" si="5"/>
        <v>SHORT</v>
      </c>
    </row>
  </sheetData>
  <sheetProtection algorithmName="SHA-512" hashValue="PBMldJWg7o33ttEr6b7qjjV7PyhKSdysAhQewo8sCJEIzF6O2mI3/bhinOxKR3tS9P06YfsURTH8jW1TStIOIw==" saltValue="2vmabfaloHemsO3xe3nMgA==" spinCount="100000" sheet="1" objects="1" scenarios="1" autoFilter="0"/>
  <autoFilter ref="D3:I156" xr:uid="{00000000-0009-0000-0000-000000000000}"/>
  <mergeCells count="4">
    <mergeCell ref="A2:C2"/>
    <mergeCell ref="A1:C1"/>
    <mergeCell ref="D1:H1"/>
    <mergeCell ref="D2:H2"/>
  </mergeCells>
  <conditionalFormatting sqref="H4:H156">
    <cfRule type="cellIs" dxfId="1" priority="2" operator="between">
      <formula>0</formula>
      <formula>59.9999</formula>
    </cfRule>
  </conditionalFormatting>
  <conditionalFormatting sqref="I4:I156">
    <cfRule type="containsText" dxfId="0" priority="1" operator="containsText" text="SHORT">
      <formula>NOT(ISERROR(SEARCH("SHORT",I4)))</formula>
    </cfRule>
  </conditionalFormatting>
  <dataValidations count="1">
    <dataValidation type="custom" allowBlank="1" showInputMessage="1" showErrorMessage="1" error="Lecture Attended can not be more than lecture delivered" sqref="G4:G156" xr:uid="{00000000-0002-0000-0000-000000000000}">
      <formula1>IF(G4&lt;=F4,TRUE)</formula1>
    </dataValidation>
  </dataValidations>
  <pageMargins left="0.31496062992125984" right="0.31496062992125984" top="0.74803149606299213" bottom="0.74803149606299213" header="0.31496062992125984" footer="0.11811023622047245"/>
  <pageSetup paperSize="9" orientation="portrait" r:id="rId1"/>
  <headerFooter>
    <oddHeader>&amp;C&amp;"Arial Rounded MT Bold,Regular"&amp;14Attendance Sheet&amp;R&amp;"-,Bold"Page &amp;P of &amp;N</oddHeader>
    <oddFooter>&amp;RSignature of the Course Inharge</oddFooter>
  </headerFooter>
  <ignoredErrors>
    <ignoredError sqref="I5" unlockedFormula="1"/>
  </ignoredErrors>
  <drawing r:id="rId2"/>
  <legacyDrawing r:id="rId3"/>
  <oleObjects>
    <mc:AlternateContent xmlns:mc="http://schemas.openxmlformats.org/markup-compatibility/2006">
      <mc:Choice Requires="x14">
        <oleObject progId="Document" shapeId="1025" r:id="rId4">
          <objectPr defaultSize="0" r:id="rId5">
            <anchor moveWithCells="1">
              <from>
                <xdr:col>10</xdr:col>
                <xdr:colOff>0</xdr:colOff>
                <xdr:row>0</xdr:row>
                <xdr:rowOff>9525</xdr:rowOff>
              </from>
              <to>
                <xdr:col>17</xdr:col>
                <xdr:colOff>457200</xdr:colOff>
                <xdr:row>9</xdr:row>
                <xdr:rowOff>19050</xdr:rowOff>
              </to>
            </anchor>
          </objectPr>
        </oleObject>
      </mc:Choice>
      <mc:Fallback>
        <oleObject progId="Document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RP UNIT</dc:creator>
  <cp:lastModifiedBy>AMU0062</cp:lastModifiedBy>
  <cp:lastPrinted>2019-02-23T07:36:13Z</cp:lastPrinted>
  <dcterms:created xsi:type="dcterms:W3CDTF">2013-07-01T18:41:12Z</dcterms:created>
  <dcterms:modified xsi:type="dcterms:W3CDTF">2025-05-19T12:16:18Z</dcterms:modified>
</cp:coreProperties>
</file>