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Sheet1" sheetId="4" r:id="rId1"/>
  </sheets>
  <definedNames>
    <definedName name="_xlnm._FilterDatabase" localSheetId="0" hidden="1">Sheet1!$D$3:$I$27</definedName>
    <definedName name="_xlnm.Print_Area" localSheetId="0">Sheet1!$A$1:$I$27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<sst xmlns="http://schemas.openxmlformats.org/spreadsheetml/2006/main" count="109" uniqueCount="88">
  <si>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</si>
  <si>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</si>
  <si>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</si>
  <si>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</si>
  <si>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</si>
  <si>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</si>
  <si>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</si>
  <si>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</si>
  <si>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</si>
  <si>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</si>
  <si>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</si>
  <si>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</si>
  <si>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EAMO4430 ( Advanced Numerical Methods )</t>
  </si>
  <si>
    <t>21CVB105</t>
  </si>
  <si>
    <t>GM8938</t>
  </si>
  <si>
    <t>21EVB102</t>
  </si>
  <si>
    <t>GM8933</t>
  </si>
  <si>
    <t>21EVB103</t>
  </si>
  <si>
    <t>GK8926</t>
  </si>
  <si>
    <t>21EVB107</t>
  </si>
  <si>
    <t>GK5673</t>
  </si>
  <si>
    <t>21EVB108</t>
  </si>
  <si>
    <t>GK1543</t>
  </si>
  <si>
    <t>21EVB109</t>
  </si>
  <si>
    <t>GK8817</t>
  </si>
  <si>
    <t>21EVB110</t>
  </si>
  <si>
    <t>GK8928</t>
  </si>
  <si>
    <t>21EVB111</t>
  </si>
  <si>
    <t>GJ4721</t>
  </si>
  <si>
    <t>21EVB115</t>
  </si>
  <si>
    <t>GK1515</t>
  </si>
  <si>
    <t>21EVB116</t>
  </si>
  <si>
    <t>GK1526</t>
  </si>
  <si>
    <t>21EVB117</t>
  </si>
  <si>
    <t>GK1418</t>
  </si>
  <si>
    <t>21EVB118</t>
  </si>
  <si>
    <t>GJ4871</t>
  </si>
  <si>
    <t>21EVB124</t>
  </si>
  <si>
    <t>GM8964</t>
  </si>
  <si>
    <t>21EVB126</t>
  </si>
  <si>
    <t>GK9080</t>
  </si>
  <si>
    <t>21EVB130</t>
  </si>
  <si>
    <t>GJ9857</t>
  </si>
  <si>
    <t>21EVB132</t>
  </si>
  <si>
    <t>GK8937</t>
  </si>
  <si>
    <t>21EVB134</t>
  </si>
  <si>
    <t>GK9073</t>
  </si>
  <si>
    <t>21EVB136</t>
  </si>
  <si>
    <t>GK1705</t>
  </si>
  <si>
    <t>21EVB140</t>
  </si>
  <si>
    <t>GK8803</t>
  </si>
  <si>
    <t>21EVB141</t>
  </si>
  <si>
    <t>GM9146</t>
  </si>
  <si>
    <t>21EVB145</t>
  </si>
  <si>
    <t>GM9224</t>
  </si>
  <si>
    <t>21EVB146</t>
  </si>
  <si>
    <t>GK5571</t>
  </si>
  <si>
    <t>21EVB149</t>
  </si>
  <si>
    <t>GK9064</t>
  </si>
  <si>
    <t>21MVB138</t>
  </si>
  <si>
    <t>GK8892</t>
  </si>
  <si>
    <t>MOHAMMAD ASAD</t>
  </si>
  <si>
    <t>KUBER</t>
  </si>
  <si>
    <t>TARIQ BASHAR</t>
  </si>
  <si>
    <t>DAUD FAROOQI</t>
  </si>
  <si>
    <t>MOHAMMAD SAHIL</t>
  </si>
  <si>
    <t>MOHAMMAD AYYUB</t>
  </si>
  <si>
    <t>MOHAMMAD SHAHNAWAZ</t>
  </si>
  <si>
    <t>SHAHWAIZ</t>
  </si>
  <si>
    <t>MOHD SAIF</t>
  </si>
  <si>
    <t>MD ASHRAF ALI KHAN</t>
  </si>
  <si>
    <t>DIWAKAR AGRAWAL</t>
  </si>
  <si>
    <t>RESHMA KHATOON</t>
  </si>
  <si>
    <t>MOHD ALMAS</t>
  </si>
  <si>
    <t>GUNJAN BALA</t>
  </si>
  <si>
    <t>YUSRA WAHAB</t>
  </si>
  <si>
    <t>RAHUL VERMA</t>
  </si>
  <si>
    <t>ANSHITA MAURYA</t>
  </si>
  <si>
    <t>RIYA SINGH</t>
  </si>
  <si>
    <t>SUNIL</t>
  </si>
  <si>
    <t>PRAVEEN KUMAR</t>
  </si>
  <si>
    <t>SHYAM SUNDAR</t>
  </si>
  <si>
    <t>SANIA ABRAR</t>
  </si>
  <si>
    <t>DEEPTI VARSHNEY</t>
  </si>
  <si>
    <t>SUFIAN AHMAD</t>
  </si>
  <si>
    <t>A4CV</t>
  </si>
  <si>
    <t>A4EV</t>
  </si>
  <si>
    <t>A4MV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</si>
</sst>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65"/>
  <sheetViews>
    <sheetView showGridLines="0" tabSelected="1" view="pageBreakPreview" zoomScaleSheetLayoutView="100" workbookViewId="0">
      <selection activeCell="H27" sqref="H2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3" style="1" bestFit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45698.501203703701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61</v>
      </c>
      <c r="D4" s="11" t="s">
        <v>85</v>
      </c>
      <c r="E4" s="12">
        <v>5</v>
      </c>
      <c r="F4" s="13">
        <v>36</v>
      </c>
      <c r="G4" s="13">
        <v>16</v>
      </c>
      <c r="H4" s="5">
        <f t="shared" ref="H4:H27" si="0">IF(F4&lt;&gt;0,ROUND(G4*100/F4,1),"")</f>
        <v>44.4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62</v>
      </c>
      <c r="D5" s="11" t="s">
        <v>86</v>
      </c>
      <c r="E5" s="12">
        <v>2</v>
      </c>
      <c r="F5" s="13">
        <v>36</v>
      </c>
      <c r="G5" s="13">
        <v>26</v>
      </c>
      <c r="H5" s="5">
        <f t="shared" si="0"/>
        <v>72.2</v>
      </c>
      <c r="I5" s="5" t="str">
        <f t="shared" ref="I5:I27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63</v>
      </c>
      <c r="D6" s="11" t="s">
        <v>86</v>
      </c>
      <c r="E6" s="12">
        <v>3</v>
      </c>
      <c r="F6" s="13">
        <v>36</v>
      </c>
      <c r="G6" s="13">
        <v>22</v>
      </c>
      <c r="H6" s="5">
        <f t="shared" si="0"/>
        <v>61.1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64</v>
      </c>
      <c r="D7" s="11" t="s">
        <v>86</v>
      </c>
      <c r="E7" s="12">
        <v>7</v>
      </c>
      <c r="F7" s="13">
        <v>36</v>
      </c>
      <c r="G7" s="13">
        <v>20</v>
      </c>
      <c r="H7" s="5">
        <f t="shared" si="0"/>
        <v>55.6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65</v>
      </c>
      <c r="D8" s="11" t="s">
        <v>86</v>
      </c>
      <c r="E8" s="12">
        <v>8</v>
      </c>
      <c r="F8" s="13">
        <v>36</v>
      </c>
      <c r="G8" s="13">
        <v>14</v>
      </c>
      <c r="H8" s="5">
        <f t="shared" si="0"/>
        <v>38.9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66</v>
      </c>
      <c r="D9" s="11" t="s">
        <v>86</v>
      </c>
      <c r="E9" s="12">
        <v>9</v>
      </c>
      <c r="F9" s="13">
        <v>36</v>
      </c>
      <c r="G9" s="13">
        <v>14</v>
      </c>
      <c r="H9" s="5">
        <f t="shared" si="0"/>
        <v>38.9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67</v>
      </c>
      <c r="D10" s="11" t="s">
        <v>86</v>
      </c>
      <c r="E10" s="12">
        <v>10</v>
      </c>
      <c r="F10" s="13">
        <v>36</v>
      </c>
      <c r="G10" s="13">
        <v>26</v>
      </c>
      <c r="H10" s="5">
        <f t="shared" si="0"/>
        <v>72.2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68</v>
      </c>
      <c r="D11" s="11" t="s">
        <v>86</v>
      </c>
      <c r="E11" s="12">
        <v>11</v>
      </c>
      <c r="F11" s="13">
        <v>36</v>
      </c>
      <c r="G11" s="13">
        <v>1</v>
      </c>
      <c r="H11" s="5">
        <f t="shared" si="0"/>
        <v>2.8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69</v>
      </c>
      <c r="D12" s="11" t="s">
        <v>86</v>
      </c>
      <c r="E12" s="12">
        <v>15</v>
      </c>
      <c r="F12" s="13">
        <v>36</v>
      </c>
      <c r="G12" s="13">
        <v>18</v>
      </c>
      <c r="H12" s="5">
        <f t="shared" si="0"/>
        <v>50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70</v>
      </c>
      <c r="D13" s="11" t="s">
        <v>86</v>
      </c>
      <c r="E13" s="12">
        <v>16</v>
      </c>
      <c r="F13" s="13">
        <v>36</v>
      </c>
      <c r="G13" s="13">
        <v>24</v>
      </c>
      <c r="H13" s="5">
        <f t="shared" si="0"/>
        <v>66.7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71</v>
      </c>
      <c r="D14" s="11" t="s">
        <v>86</v>
      </c>
      <c r="E14" s="12">
        <v>17</v>
      </c>
      <c r="F14" s="13">
        <v>36</v>
      </c>
      <c r="G14" s="13">
        <v>3</v>
      </c>
      <c r="H14" s="5">
        <f t="shared" si="0"/>
        <v>8.3000000000000007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72</v>
      </c>
      <c r="D15" s="11" t="s">
        <v>86</v>
      </c>
      <c r="E15" s="12">
        <v>18</v>
      </c>
      <c r="F15" s="13">
        <v>36</v>
      </c>
      <c r="G15" s="13">
        <v>26</v>
      </c>
      <c r="H15" s="5">
        <f t="shared" si="0"/>
        <v>72.2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73</v>
      </c>
      <c r="D16" s="11" t="s">
        <v>86</v>
      </c>
      <c r="E16" s="12">
        <v>24</v>
      </c>
      <c r="F16" s="13">
        <v>36</v>
      </c>
      <c r="G16" s="13">
        <v>16</v>
      </c>
      <c r="H16" s="5">
        <f t="shared" si="0"/>
        <v>44.4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74</v>
      </c>
      <c r="D17" s="11" t="s">
        <v>86</v>
      </c>
      <c r="E17" s="12">
        <v>26</v>
      </c>
      <c r="F17" s="13">
        <v>36</v>
      </c>
      <c r="G17" s="13">
        <v>30</v>
      </c>
      <c r="H17" s="5">
        <f t="shared" si="0"/>
        <v>83.3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75</v>
      </c>
      <c r="D18" s="11" t="s">
        <v>86</v>
      </c>
      <c r="E18" s="12">
        <v>30</v>
      </c>
      <c r="F18" s="13">
        <v>36</v>
      </c>
      <c r="G18" s="13">
        <v>22</v>
      </c>
      <c r="H18" s="5">
        <f t="shared" si="0"/>
        <v>61.1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76</v>
      </c>
      <c r="D19" s="11" t="s">
        <v>86</v>
      </c>
      <c r="E19" s="12">
        <v>32</v>
      </c>
      <c r="F19" s="13">
        <v>36</v>
      </c>
      <c r="G19" s="13">
        <v>1</v>
      </c>
      <c r="H19" s="5">
        <f t="shared" si="0"/>
        <v>2.8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77</v>
      </c>
      <c r="D20" s="11" t="s">
        <v>86</v>
      </c>
      <c r="E20" s="12">
        <v>34</v>
      </c>
      <c r="F20" s="13">
        <v>36</v>
      </c>
      <c r="G20" s="13">
        <v>22</v>
      </c>
      <c r="H20" s="5">
        <f t="shared" si="0"/>
        <v>61.1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78</v>
      </c>
      <c r="D21" s="11" t="s">
        <v>86</v>
      </c>
      <c r="E21" s="12">
        <v>36</v>
      </c>
      <c r="F21" s="13">
        <v>36</v>
      </c>
      <c r="G21" s="13">
        <v>1</v>
      </c>
      <c r="H21" s="5">
        <f t="shared" si="0"/>
        <v>2.8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79</v>
      </c>
      <c r="D22" s="11" t="s">
        <v>86</v>
      </c>
      <c r="E22" s="12">
        <v>40</v>
      </c>
      <c r="F22" s="13">
        <v>36</v>
      </c>
      <c r="G22" s="13">
        <v>16</v>
      </c>
      <c r="H22" s="5">
        <f t="shared" si="0"/>
        <v>44.4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80</v>
      </c>
      <c r="D23" s="11" t="s">
        <v>86</v>
      </c>
      <c r="E23" s="12">
        <v>41</v>
      </c>
      <c r="F23" s="13">
        <v>36</v>
      </c>
      <c r="G23" s="13">
        <v>11</v>
      </c>
      <c r="H23" s="5">
        <f t="shared" si="0"/>
        <v>30.6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81</v>
      </c>
      <c r="D24" s="11" t="s">
        <v>86</v>
      </c>
      <c r="E24" s="12">
        <v>45</v>
      </c>
      <c r="F24" s="13">
        <v>36</v>
      </c>
      <c r="G24" s="13">
        <v>20</v>
      </c>
      <c r="H24" s="5">
        <f t="shared" si="0"/>
        <v>55.6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82</v>
      </c>
      <c r="D25" s="11" t="s">
        <v>86</v>
      </c>
      <c r="E25" s="12">
        <v>46</v>
      </c>
      <c r="F25" s="13">
        <v>36</v>
      </c>
      <c r="G25" s="13">
        <v>24</v>
      </c>
      <c r="H25" s="5">
        <f t="shared" si="0"/>
        <v>66.7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83</v>
      </c>
      <c r="D26" s="11" t="s">
        <v>86</v>
      </c>
      <c r="E26" s="12">
        <v>49</v>
      </c>
      <c r="F26" s="13">
        <v>36</v>
      </c>
      <c r="G26" s="13">
        <v>7</v>
      </c>
      <c r="H26" s="5">
        <f t="shared" si="0"/>
        <v>19.399999999999999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84</v>
      </c>
      <c r="D27" s="11" t="s">
        <v>87</v>
      </c>
      <c r="E27" s="12">
        <v>38</v>
      </c>
      <c r="F27" s="13">
        <v>36</v>
      </c>
      <c r="G27" s="13">
        <v>10</v>
      </c>
      <c r="H27" s="5">
        <f t="shared" si="0"/>
        <v>27.8</v>
      </c>
      <c r="I27" s="5" t="str">
        <f t="shared" si="1"/>
        <v>SHORT</v>
      </c>
    </row>
    <row r="28" spans="1:9" ht="27.95" customHeight="1" x14ac:dyDescent="0.25">
      <c r="A28" s="19"/>
      <c r="B28" s="19"/>
    </row>
    <row r="29" spans="1:9" ht="27.95" customHeight="1" x14ac:dyDescent="0.25">
      <c r="A29" s="19"/>
      <c r="B29" s="19"/>
    </row>
    <row r="30" spans="1:9" ht="27.95" customHeight="1" x14ac:dyDescent="0.25">
      <c r="A30" s="19"/>
      <c r="B30" s="19"/>
    </row>
    <row r="31" spans="1:9" ht="27.95" customHeight="1" x14ac:dyDescent="0.25">
      <c r="A31" s="19"/>
      <c r="B31" s="19"/>
    </row>
    <row r="32" spans="1:9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  <row r="58" spans="1:2" ht="27.95" customHeight="1" x14ac:dyDescent="0.25">
      <c r="A58" s="19"/>
      <c r="B58" s="19"/>
    </row>
    <row r="59" spans="1:2" ht="27.95" customHeight="1" x14ac:dyDescent="0.25">
      <c r="A59" s="19"/>
      <c r="B59" s="19"/>
    </row>
    <row r="60" spans="1:2" ht="27.95" customHeight="1" x14ac:dyDescent="0.25">
      <c r="A60" s="19"/>
      <c r="B60" s="19"/>
    </row>
    <row r="61" spans="1:2" ht="27.95" customHeight="1" x14ac:dyDescent="0.25">
      <c r="A61" s="19"/>
      <c r="B61" s="19"/>
    </row>
    <row r="62" spans="1:2" ht="27.95" customHeight="1" x14ac:dyDescent="0.25">
      <c r="A62" s="19"/>
      <c r="B62" s="19"/>
    </row>
    <row r="63" spans="1:2" ht="27.95" customHeight="1" x14ac:dyDescent="0.25">
      <c r="A63" s="19"/>
      <c r="B63" s="19"/>
    </row>
    <row r="64" spans="1:2" ht="27.95" customHeight="1" x14ac:dyDescent="0.25">
      <c r="A64" s="19"/>
      <c r="B64" s="19"/>
    </row>
    <row r="65" spans="1:2" ht="27.95" customHeight="1" x14ac:dyDescent="0.25">
      <c r="A65" s="19"/>
      <c r="B65" s="19"/>
    </row>
  </sheetData>
  <sheetProtection algorithmName="SHA-512" hashValue="p9NVYHYnAatbfMxjn1fdMUrBRQFT9KRRVxfVg5UAEQ8UIlAT5c7s2XFuP1W3SS6+hW46YlyEmuG31luSyCrnKA==" saltValue="LBD3R49g1CnsKurGF8NVJw==" spinCount="100000" sheet="1" objects="1" scenarios="1" autoFilter="0"/>
  <autoFilter ref="D3:I27"/>
  <mergeCells count="4">
    <mergeCell ref="A2:C2"/>
    <mergeCell ref="A1:C1"/>
    <mergeCell ref="D1:H1"/>
    <mergeCell ref="D2:H2"/>
  </mergeCells>
  <conditionalFormatting sqref="H4:H27">
    <cfRule type="cellIs" dxfId="1" priority="2" operator="between">
      <formula>0</formula>
      <formula>59.9999</formula>
    </cfRule>
  </conditionalFormatting>
  <conditionalFormatting sqref="I4:I2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2025-05-14T06:53:39Z</dcterms:modified>
</cp:coreProperties>
</file>